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16 FA" sheetId="1" r:id="rId1"/>
    <sheet name="2016 JA" sheetId="2" r:id="rId2"/>
  </sheets>
  <calcPr calcId="152511"/>
</workbook>
</file>

<file path=xl/calcChain.xml><?xml version="1.0" encoding="utf-8"?>
<calcChain xmlns="http://schemas.openxmlformats.org/spreadsheetml/2006/main">
  <c r="S64" i="2" l="1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E64" i="1"/>
  <c r="F64" i="1"/>
  <c r="G64" i="1"/>
  <c r="H64" i="1"/>
  <c r="I64" i="1"/>
  <c r="K64" i="1"/>
  <c r="L64" i="1"/>
  <c r="M64" i="1"/>
  <c r="N64" i="1"/>
  <c r="O64" i="1"/>
  <c r="P64" i="1"/>
  <c r="Q64" i="1"/>
  <c r="R64" i="1"/>
  <c r="S64" i="1"/>
  <c r="D64" i="1"/>
  <c r="J64" i="1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comments2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<sst xmlns="http://schemas.openxmlformats.org/spreadsheetml/2006/main" count="286" uniqueCount="94">
  <si>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</si>
  <si>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</si>
  <si>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</si>
  <si>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</si>
  <si>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</si>
  <si>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</si>
  <si>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</si>
  <si>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</si>
  <si>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</si>
  <si>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</si>
  <si>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</si>
  <si>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</si>
  <si>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</si>
  <si>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</si>
  <si>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</si>
  <si>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</si>
  <si>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</si>
  <si>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</si>
  <si>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</si>
  <si>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</si>
  <si>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</si>
  <si>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</si>
  <si>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</si>
  <si>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</si>
  <si>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</si>
  <si>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</si>
  <si>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</si>
  <si>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</si>
  <si>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</si>
  <si>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</si>
  <si>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</si>
  <si>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</si>
  <si>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</si>
  <si>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</si>
  <si>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</si>
  <si>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</si>
  <si>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</si>
  <si>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</si>
  <si>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</si>
  <si>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</si>
  <si>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</si>
  <si>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</si>
  <si>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</si>
  <si>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</si>
  <si>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</si>
  <si>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</si>
  <si>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</si>
  <si>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</si>
  <si>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</si>
  <si>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</si>
  <si>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</si>
  <si>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</si>
  <si>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</si>
  <si>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</si>
  <si>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</si>
  <si>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</si>
  <si>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</si>
  <si>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</si>
  <si>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</si>
  <si>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</si>
  <si>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</si>
  <si>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</si>
  <si>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</si>
  <si>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</si>
  <si>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</si>
  <si>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</si>
  <si>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</si>
  <si>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</si>
  <si>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</si>
  <si>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</si>
  <si>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</si>
  <si>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</si>
  <si>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</si>
  <si>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</si>
  <si>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</si>
  <si>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</t>
  </si>
  <si>
    <t>APSKAIČIUOTO MOKESCIO SUMA PRADINĖ</t>
  </si>
  <si>
    <t>APSKAIČIUOTA MOKESČIO GALUTINĖ SUMA</t>
  </si>
  <si>
    <t>IŠ VISO:</t>
  </si>
  <si>
    <t>APSKAIČIUOTA MOKESČIO GALUTINĖ SUMA*</t>
  </si>
  <si>
    <t>* Apskaičiuota žemės mokesčio galutinė suma įvertinus taikomas lengvatas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</si>
  <si>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</si>
  <si>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</si>
  <si>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</si>
  <si>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</si>
  <si>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</si>
  <si>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</si>
  <si>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</si>
  <si>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</si>
  <si>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</si>
  <si>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</si>
  <si>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Fizinių asmenų žemės mokesčio paskaičiavimas ir pritaikytos lengvatos už 2016 metus pagal savivaldybėje esančius sklypus (Eurais)</t>
  </si>
  <si>
    <t>Atnaujinta: 2016-10-24</t>
  </si>
  <si>
    <t>Juridinių asmenų žemės mokesčio paskaičiavimas ir pritaikytos lengvatos už 2016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</si>
</sst>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  <charset val="186"/>
    </font>
    <font>
      <b/>
      <sz val="11"/>
      <color indexed="8"/>
      <name val="Calibri"/>
      <family val="2"/>
    </font>
    <font>
      <sz val="10"/>
      <name val="Arial"/>
      <family val="2"/>
      <charset val="186"/>
    </font>
    <font>
      <b/>
      <sz val="11"/>
      <name val="Trebuchet MS"/>
      <family val="2"/>
      <charset val="186"/>
    </font>
    <font>
      <sz val="11"/>
      <name val="Trebuchet MS"/>
      <family val="2"/>
      <charset val="186"/>
    </font>
    <font>
      <sz val="8"/>
      <name val="Calibri"/>
      <family val="2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0"/>
      <color indexed="8"/>
      <name val="Trebuchet MS"/>
      <family val="2"/>
      <charset val="186"/>
    </font>
    <font>
      <sz val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11" xfId="0" applyBorder="1"/>
    <xf numFmtId="4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Border="1"/>
    <xf numFmtId="3" fontId="9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9" fillId="4" borderId="10" xfId="0" applyNumberFormat="1" applyFont="1" applyFill="1" applyBorder="1" applyAlignment="1">
      <alignment horizontal="right"/>
    </xf>
    <xf numFmtId="4" fontId="9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4" fontId="9" fillId="4" borderId="6" xfId="0" applyNumberFormat="1" applyFont="1" applyFill="1" applyBorder="1" applyAlignment="1">
      <alignment horizontal="right"/>
    </xf>
    <xf numFmtId="3" fontId="9" fillId="0" borderId="1" xfId="0" applyNumberFormat="1" applyFont="1" applyBorder="1"/>
    <xf numFmtId="4" fontId="9" fillId="0" borderId="2" xfId="0" applyNumberFormat="1" applyFont="1" applyBorder="1"/>
    <xf numFmtId="4" fontId="9" fillId="4" borderId="1" xfId="0" applyNumberFormat="1" applyFont="1" applyFill="1" applyBorder="1"/>
    <xf numFmtId="4" fontId="9" fillId="4" borderId="6" xfId="0" applyNumberFormat="1" applyFont="1" applyFill="1" applyBorder="1"/>
    <xf numFmtId="3" fontId="10" fillId="0" borderId="1" xfId="0" applyNumberFormat="1" applyFont="1" applyBorder="1"/>
    <xf numFmtId="3" fontId="10" fillId="0" borderId="6" xfId="0" applyNumberFormat="1" applyFont="1" applyBorder="1"/>
    <xf numFmtId="3" fontId="10" fillId="0" borderId="8" xfId="0" applyNumberFormat="1" applyFont="1" applyBorder="1"/>
    <xf numFmtId="3" fontId="10" fillId="0" borderId="7" xfId="0" applyNumberFormat="1" applyFont="1" applyBorder="1"/>
    <xf numFmtId="4" fontId="7" fillId="0" borderId="1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7" fillId="3" borderId="0" xfId="1" applyFont="1" applyFill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  <xf numFmtId="4" fontId="11" fillId="0" borderId="1" xfId="0" applyNumberFormat="1" applyFont="1" applyBorder="1"/>
  </cellXfs>
  <cellStyles count="2">
    <cellStyle name="Įprastas" xfId="0" builtinId="0"/>
    <cellStyle name="Įprastas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tabSelected="1" zoomScale="81" zoomScaleNormal="81" workbookViewId="0">
      <selection activeCell="J20" sqref="J20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10.140625" bestFit="1" customWidth="1"/>
    <col min="6" max="6" width="15.140625" bestFit="1" customWidth="1"/>
    <col min="7" max="7" width="11" bestFit="1" customWidth="1"/>
    <col min="8" max="8" width="16.5703125" bestFit="1" customWidth="1"/>
    <col min="9" max="9" width="16.28515625" bestFit="1" customWidth="1"/>
    <col min="10" max="10" width="18.85546875" bestFit="1" customWidth="1"/>
    <col min="11" max="11" width="23.5703125" bestFit="1" customWidth="1"/>
    <col min="12" max="13" width="25.28515625" bestFit="1" customWidth="1"/>
    <col min="14" max="15" width="25.7109375" bestFit="1" customWidth="1"/>
    <col min="16" max="17" width="25.85546875" bestFit="1" customWidth="1"/>
    <col min="18" max="18" width="25.5703125" bestFit="1" customWidth="1"/>
    <col min="19" max="19" width="41.28515625" bestFit="1" customWidth="1"/>
  </cols>
  <sheetData>
    <row r="1" spans="1:29" x14ac:dyDescent="0.25">
      <c r="A1" s="31" t="s">
        <v>91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9" ht="15.75" thickBot="1" x14ac:dyDescent="0.3">
      <c r="A2" s="32" t="s">
        <v>92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29" s="1" customFormat="1" ht="240.75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75</v>
      </c>
      <c r="H3" s="6" t="s">
        <v>76</v>
      </c>
      <c r="I3" s="6" t="s">
        <v>77</v>
      </c>
      <c r="J3" s="8" t="s">
        <v>81</v>
      </c>
      <c r="K3" s="6" t="s">
        <v>82</v>
      </c>
      <c r="L3" s="8" t="s">
        <v>83</v>
      </c>
      <c r="M3" s="6" t="s">
        <v>84</v>
      </c>
      <c r="N3" s="8" t="s">
        <v>90</v>
      </c>
      <c r="O3" s="6" t="s">
        <v>89</v>
      </c>
      <c r="P3" s="8" t="s">
        <v>85</v>
      </c>
      <c r="Q3" s="6" t="s">
        <v>86</v>
      </c>
      <c r="R3" s="8" t="s">
        <v>87</v>
      </c>
      <c r="S3" s="8" t="s">
        <v>88</v>
      </c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x14ac:dyDescent="0.3">
      <c r="A4" s="9" t="s">
        <v>0</v>
      </c>
      <c r="B4" s="10">
        <v>11</v>
      </c>
      <c r="C4" s="9" t="s">
        <v>1</v>
      </c>
      <c r="D4" s="10">
        <v>5303</v>
      </c>
      <c r="E4" s="10">
        <v>4819</v>
      </c>
      <c r="F4" s="10">
        <v>66415147.75</v>
      </c>
      <c r="G4" s="11">
        <v>657.41234999999995</v>
      </c>
      <c r="H4" s="11">
        <v>299926.51</v>
      </c>
      <c r="I4" s="12">
        <v>222935.05</v>
      </c>
      <c r="J4" s="13">
        <v>0</v>
      </c>
      <c r="K4" s="11">
        <v>0</v>
      </c>
      <c r="L4" s="13">
        <v>0</v>
      </c>
      <c r="M4" s="11">
        <v>0</v>
      </c>
      <c r="N4" s="13">
        <v>0</v>
      </c>
      <c r="O4" s="11">
        <v>0</v>
      </c>
      <c r="P4" s="13">
        <v>76954.27</v>
      </c>
      <c r="Q4" s="11">
        <v>120.63025</v>
      </c>
      <c r="R4" s="13">
        <v>2.1</v>
      </c>
      <c r="S4" s="14">
        <v>35.090000000000003</v>
      </c>
      <c r="T4" s="5"/>
    </row>
    <row r="5" spans="1:29" ht="15.75" x14ac:dyDescent="0.3">
      <c r="A5" s="15" t="s">
        <v>0</v>
      </c>
      <c r="B5" s="16">
        <v>15</v>
      </c>
      <c r="C5" s="15" t="s">
        <v>2</v>
      </c>
      <c r="D5" s="16">
        <v>8816</v>
      </c>
      <c r="E5" s="16">
        <v>14578</v>
      </c>
      <c r="F5" s="16">
        <v>54789358</v>
      </c>
      <c r="G5" s="17">
        <v>9818.5696399999997</v>
      </c>
      <c r="H5" s="17">
        <v>147819.01999999999</v>
      </c>
      <c r="I5" s="18">
        <v>107619.16</v>
      </c>
      <c r="J5" s="19">
        <v>221.36</v>
      </c>
      <c r="K5" s="17">
        <v>101.89292</v>
      </c>
      <c r="L5" s="19">
        <v>0</v>
      </c>
      <c r="M5" s="17">
        <v>0</v>
      </c>
      <c r="N5" s="19">
        <v>0</v>
      </c>
      <c r="O5" s="17">
        <v>0</v>
      </c>
      <c r="P5" s="19">
        <v>37762.82</v>
      </c>
      <c r="Q5" s="17">
        <v>1857.0468499999999</v>
      </c>
      <c r="R5" s="19">
        <v>31.48</v>
      </c>
      <c r="S5" s="20">
        <v>2184.1999999999998</v>
      </c>
      <c r="T5" s="5"/>
    </row>
    <row r="6" spans="1:29" ht="15.75" x14ac:dyDescent="0.3">
      <c r="A6" s="15" t="s">
        <v>0</v>
      </c>
      <c r="B6" s="16">
        <v>33</v>
      </c>
      <c r="C6" s="15" t="s">
        <v>3</v>
      </c>
      <c r="D6" s="16">
        <v>27006</v>
      </c>
      <c r="E6" s="16">
        <v>52067</v>
      </c>
      <c r="F6" s="16">
        <v>48888518.18</v>
      </c>
      <c r="G6" s="17">
        <v>80250.908070000005</v>
      </c>
      <c r="H6" s="17">
        <v>542394.81999999995</v>
      </c>
      <c r="I6" s="18">
        <v>445790.16</v>
      </c>
      <c r="J6" s="19">
        <v>2313.73</v>
      </c>
      <c r="K6" s="17">
        <v>578.64643000000001</v>
      </c>
      <c r="L6" s="19">
        <v>0</v>
      </c>
      <c r="M6" s="17">
        <v>0</v>
      </c>
      <c r="N6" s="19">
        <v>0</v>
      </c>
      <c r="O6" s="17">
        <v>0</v>
      </c>
      <c r="P6" s="19">
        <v>90679.91</v>
      </c>
      <c r="Q6" s="17">
        <v>5946.8566199999996</v>
      </c>
      <c r="R6" s="19">
        <v>48.4</v>
      </c>
      <c r="S6" s="20">
        <v>3562.62</v>
      </c>
      <c r="T6" s="5"/>
    </row>
    <row r="7" spans="1:29" ht="15.75" x14ac:dyDescent="0.3">
      <c r="A7" s="15" t="s">
        <v>0</v>
      </c>
      <c r="B7" s="16">
        <v>38</v>
      </c>
      <c r="C7" s="15" t="s">
        <v>4</v>
      </c>
      <c r="D7" s="16">
        <v>20323</v>
      </c>
      <c r="E7" s="16">
        <v>41584</v>
      </c>
      <c r="F7" s="16">
        <v>21063880.710000001</v>
      </c>
      <c r="G7" s="17">
        <v>42895.749680000001</v>
      </c>
      <c r="H7" s="17">
        <v>200051.78</v>
      </c>
      <c r="I7" s="18">
        <v>141388.70000000001</v>
      </c>
      <c r="J7" s="19">
        <v>1016.16</v>
      </c>
      <c r="K7" s="17">
        <v>311.36284000000001</v>
      </c>
      <c r="L7" s="19">
        <v>0</v>
      </c>
      <c r="M7" s="17">
        <v>0</v>
      </c>
      <c r="N7" s="19">
        <v>0</v>
      </c>
      <c r="O7" s="17">
        <v>0</v>
      </c>
      <c r="P7" s="19">
        <v>53967.4</v>
      </c>
      <c r="Q7" s="17">
        <v>9536.07323</v>
      </c>
      <c r="R7" s="19">
        <v>1.24</v>
      </c>
      <c r="S7" s="20">
        <v>3678.28</v>
      </c>
      <c r="T7" s="5"/>
    </row>
    <row r="8" spans="1:29" ht="15.75" x14ac:dyDescent="0.3">
      <c r="A8" s="15" t="s">
        <v>0</v>
      </c>
      <c r="B8" s="16">
        <v>59</v>
      </c>
      <c r="C8" s="15" t="s">
        <v>5</v>
      </c>
      <c r="D8" s="16">
        <v>17279</v>
      </c>
      <c r="E8" s="16">
        <v>38529</v>
      </c>
      <c r="F8" s="16">
        <v>21830714.539999999</v>
      </c>
      <c r="G8" s="17">
        <v>59877.024490000003</v>
      </c>
      <c r="H8" s="17">
        <v>341229.69</v>
      </c>
      <c r="I8" s="18">
        <v>226991.6</v>
      </c>
      <c r="J8" s="19">
        <v>1542.02</v>
      </c>
      <c r="K8" s="17">
        <v>516.06313999999998</v>
      </c>
      <c r="L8" s="19">
        <v>15292.75</v>
      </c>
      <c r="M8" s="17">
        <v>2982.9623700000002</v>
      </c>
      <c r="N8" s="19">
        <v>2790.83</v>
      </c>
      <c r="O8" s="17">
        <v>254.24456000000001</v>
      </c>
      <c r="P8" s="19">
        <v>92732.61</v>
      </c>
      <c r="Q8" s="17">
        <v>10035.877490000001</v>
      </c>
      <c r="R8" s="19">
        <v>10.11</v>
      </c>
      <c r="S8" s="20">
        <v>1869.77</v>
      </c>
      <c r="T8" s="5"/>
    </row>
    <row r="9" spans="1:29" ht="15.75" x14ac:dyDescent="0.3">
      <c r="A9" s="15" t="s">
        <v>6</v>
      </c>
      <c r="B9" s="16">
        <v>12</v>
      </c>
      <c r="C9" s="15" t="s">
        <v>7</v>
      </c>
      <c r="D9" s="16">
        <v>2412</v>
      </c>
      <c r="E9" s="16">
        <v>3893</v>
      </c>
      <c r="F9" s="16">
        <v>10506212.43</v>
      </c>
      <c r="G9" s="17">
        <v>4521.1387699999996</v>
      </c>
      <c r="H9" s="17">
        <v>55573.96</v>
      </c>
      <c r="I9" s="18">
        <v>38061.4</v>
      </c>
      <c r="J9" s="19">
        <v>116.1</v>
      </c>
      <c r="K9" s="17">
        <v>29.043589999999998</v>
      </c>
      <c r="L9" s="19">
        <v>0</v>
      </c>
      <c r="M9" s="17">
        <v>0</v>
      </c>
      <c r="N9" s="19">
        <v>0</v>
      </c>
      <c r="O9" s="17">
        <v>0</v>
      </c>
      <c r="P9" s="19">
        <v>15338.7</v>
      </c>
      <c r="Q9" s="17">
        <v>1012.20275</v>
      </c>
      <c r="R9" s="19">
        <v>1857.68</v>
      </c>
      <c r="S9" s="20">
        <v>200.08</v>
      </c>
      <c r="T9" s="5"/>
    </row>
    <row r="10" spans="1:29" ht="15.75" x14ac:dyDescent="0.3">
      <c r="A10" s="15" t="s">
        <v>6</v>
      </c>
      <c r="B10" s="16">
        <v>19</v>
      </c>
      <c r="C10" s="15" t="s">
        <v>8</v>
      </c>
      <c r="D10" s="16">
        <v>41056</v>
      </c>
      <c r="E10" s="16">
        <v>32573</v>
      </c>
      <c r="F10" s="16">
        <v>601260812.19000006</v>
      </c>
      <c r="G10" s="17">
        <v>3901.0125499999999</v>
      </c>
      <c r="H10" s="17">
        <v>1716533.87</v>
      </c>
      <c r="I10" s="18">
        <v>1331731.71</v>
      </c>
      <c r="J10" s="19">
        <v>27.06</v>
      </c>
      <c r="K10" s="17">
        <v>4.8619000000000003</v>
      </c>
      <c r="L10" s="19">
        <v>0</v>
      </c>
      <c r="M10" s="17">
        <v>0</v>
      </c>
      <c r="N10" s="19">
        <v>19.309999999999999</v>
      </c>
      <c r="O10" s="17">
        <v>4.8500000000000001E-2</v>
      </c>
      <c r="P10" s="19">
        <v>381818.96</v>
      </c>
      <c r="Q10" s="17">
        <v>659.12354000000005</v>
      </c>
      <c r="R10" s="19">
        <v>28.19</v>
      </c>
      <c r="S10" s="20">
        <v>2908.64</v>
      </c>
      <c r="T10" s="5"/>
    </row>
    <row r="11" spans="1:29" ht="15.75" x14ac:dyDescent="0.3">
      <c r="A11" s="15" t="s">
        <v>6</v>
      </c>
      <c r="B11" s="16">
        <v>46</v>
      </c>
      <c r="C11" s="15" t="s">
        <v>9</v>
      </c>
      <c r="D11" s="16">
        <v>16629</v>
      </c>
      <c r="E11" s="16">
        <v>28027</v>
      </c>
      <c r="F11" s="16">
        <v>43943105.990000002</v>
      </c>
      <c r="G11" s="17">
        <v>36126.079140000002</v>
      </c>
      <c r="H11" s="17">
        <v>464371.53</v>
      </c>
      <c r="I11" s="18">
        <v>338962.27</v>
      </c>
      <c r="J11" s="19">
        <v>553.04</v>
      </c>
      <c r="K11" s="17">
        <v>104.4083</v>
      </c>
      <c r="L11" s="19">
        <v>0</v>
      </c>
      <c r="M11" s="17">
        <v>0</v>
      </c>
      <c r="N11" s="19">
        <v>0</v>
      </c>
      <c r="O11" s="17">
        <v>0</v>
      </c>
      <c r="P11" s="19">
        <v>123940.68</v>
      </c>
      <c r="Q11" s="17">
        <v>5446.0411999999997</v>
      </c>
      <c r="R11" s="19">
        <v>0</v>
      </c>
      <c r="S11" s="20">
        <v>915.54</v>
      </c>
      <c r="T11" s="5"/>
    </row>
    <row r="12" spans="1:29" ht="15.75" x14ac:dyDescent="0.3">
      <c r="A12" s="15" t="s">
        <v>6</v>
      </c>
      <c r="B12" s="16">
        <v>49</v>
      </c>
      <c r="C12" s="15" t="s">
        <v>10</v>
      </c>
      <c r="D12" s="16">
        <v>18931</v>
      </c>
      <c r="E12" s="16">
        <v>33720</v>
      </c>
      <c r="F12" s="16">
        <v>55586233</v>
      </c>
      <c r="G12" s="17">
        <v>52033.03961</v>
      </c>
      <c r="H12" s="17">
        <v>340533.76000000001</v>
      </c>
      <c r="I12" s="18">
        <v>250403.42</v>
      </c>
      <c r="J12" s="19">
        <v>1396.87</v>
      </c>
      <c r="K12" s="17">
        <v>318.93275999999997</v>
      </c>
      <c r="L12" s="19">
        <v>0</v>
      </c>
      <c r="M12" s="17">
        <v>0</v>
      </c>
      <c r="N12" s="19">
        <v>0</v>
      </c>
      <c r="O12" s="17">
        <v>0</v>
      </c>
      <c r="P12" s="19">
        <v>84461.22</v>
      </c>
      <c r="Q12" s="17">
        <v>9387.7105699999993</v>
      </c>
      <c r="R12" s="19">
        <v>1040.75</v>
      </c>
      <c r="S12" s="20">
        <v>3231.5</v>
      </c>
      <c r="T12" s="5"/>
    </row>
    <row r="13" spans="1:29" ht="15.75" x14ac:dyDescent="0.3">
      <c r="A13" s="15" t="s">
        <v>6</v>
      </c>
      <c r="B13" s="16">
        <v>52</v>
      </c>
      <c r="C13" s="15" t="s">
        <v>11</v>
      </c>
      <c r="D13" s="16">
        <v>62140</v>
      </c>
      <c r="E13" s="16">
        <v>85786</v>
      </c>
      <c r="F13" s="16">
        <v>379537191.89999998</v>
      </c>
      <c r="G13" s="17">
        <v>70374.481199999995</v>
      </c>
      <c r="H13" s="17">
        <v>1266553.92</v>
      </c>
      <c r="I13" s="18">
        <v>853680.69</v>
      </c>
      <c r="J13" s="19">
        <v>2463.42</v>
      </c>
      <c r="K13" s="17">
        <v>274.49365999999998</v>
      </c>
      <c r="L13" s="19">
        <v>0</v>
      </c>
      <c r="M13" s="17">
        <v>0</v>
      </c>
      <c r="N13" s="19">
        <v>0</v>
      </c>
      <c r="O13" s="17">
        <v>0</v>
      </c>
      <c r="P13" s="19">
        <v>359842.66</v>
      </c>
      <c r="Q13" s="17">
        <v>13602.04435</v>
      </c>
      <c r="R13" s="19">
        <v>39831.120000000003</v>
      </c>
      <c r="S13" s="20">
        <v>10736.03</v>
      </c>
      <c r="T13" s="5"/>
    </row>
    <row r="14" spans="1:29" ht="15.75" x14ac:dyDescent="0.3">
      <c r="A14" s="15" t="s">
        <v>6</v>
      </c>
      <c r="B14" s="16">
        <v>53</v>
      </c>
      <c r="C14" s="15" t="s">
        <v>12</v>
      </c>
      <c r="D14" s="16">
        <v>22067</v>
      </c>
      <c r="E14" s="16">
        <v>48110</v>
      </c>
      <c r="F14" s="16">
        <v>56856330.659999996</v>
      </c>
      <c r="G14" s="17">
        <v>93837.554910000006</v>
      </c>
      <c r="H14" s="17">
        <v>680814.8</v>
      </c>
      <c r="I14" s="18">
        <v>544999.79</v>
      </c>
      <c r="J14" s="19">
        <v>1860.11</v>
      </c>
      <c r="K14" s="17">
        <v>371.96271999999999</v>
      </c>
      <c r="L14" s="19">
        <v>0</v>
      </c>
      <c r="M14" s="17">
        <v>0</v>
      </c>
      <c r="N14" s="19">
        <v>0</v>
      </c>
      <c r="O14" s="17">
        <v>0</v>
      </c>
      <c r="P14" s="19">
        <v>132545.54</v>
      </c>
      <c r="Q14" s="17">
        <v>11883.10058</v>
      </c>
      <c r="R14" s="19">
        <v>0</v>
      </c>
      <c r="S14" s="20">
        <v>1409.36</v>
      </c>
      <c r="T14" s="5"/>
    </row>
    <row r="15" spans="1:29" ht="15.75" x14ac:dyDescent="0.3">
      <c r="A15" s="15" t="s">
        <v>6</v>
      </c>
      <c r="B15" s="16">
        <v>69</v>
      </c>
      <c r="C15" s="15" t="s">
        <v>13</v>
      </c>
      <c r="D15" s="16">
        <v>19381</v>
      </c>
      <c r="E15" s="16">
        <v>35341</v>
      </c>
      <c r="F15" s="16">
        <v>44746144.740000002</v>
      </c>
      <c r="G15" s="17">
        <v>59215.728920000001</v>
      </c>
      <c r="H15" s="17">
        <v>379084.23</v>
      </c>
      <c r="I15" s="18">
        <v>312943.59999999998</v>
      </c>
      <c r="J15" s="19">
        <v>1957.85</v>
      </c>
      <c r="K15" s="17">
        <v>528.31470000000002</v>
      </c>
      <c r="L15" s="19">
        <v>0</v>
      </c>
      <c r="M15" s="17">
        <v>0</v>
      </c>
      <c r="N15" s="19">
        <v>0</v>
      </c>
      <c r="O15" s="17">
        <v>0</v>
      </c>
      <c r="P15" s="19">
        <v>62486.23</v>
      </c>
      <c r="Q15" s="17">
        <v>4059.7767399999998</v>
      </c>
      <c r="R15" s="19">
        <v>0</v>
      </c>
      <c r="S15" s="20">
        <v>1696.55</v>
      </c>
      <c r="T15" s="5"/>
    </row>
    <row r="16" spans="1:29" ht="15.75" x14ac:dyDescent="0.3">
      <c r="A16" s="15" t="s">
        <v>6</v>
      </c>
      <c r="B16" s="16">
        <v>72</v>
      </c>
      <c r="C16" s="15" t="s">
        <v>14</v>
      </c>
      <c r="D16" s="16">
        <v>18404</v>
      </c>
      <c r="E16" s="16">
        <v>47083</v>
      </c>
      <c r="F16" s="16">
        <v>38917407.719999999</v>
      </c>
      <c r="G16" s="17">
        <v>94787.609589999993</v>
      </c>
      <c r="H16" s="17">
        <v>485686.29</v>
      </c>
      <c r="I16" s="18">
        <v>409794.85</v>
      </c>
      <c r="J16" s="19">
        <v>1304.1099999999999</v>
      </c>
      <c r="K16" s="17">
        <v>355.69666000000001</v>
      </c>
      <c r="L16" s="19">
        <v>0</v>
      </c>
      <c r="M16" s="17">
        <v>0</v>
      </c>
      <c r="N16" s="19">
        <v>1538.17</v>
      </c>
      <c r="O16" s="17">
        <v>153.95788999999999</v>
      </c>
      <c r="P16" s="19">
        <v>70954.820000000007</v>
      </c>
      <c r="Q16" s="17">
        <v>7486.5439699999997</v>
      </c>
      <c r="R16" s="19">
        <v>0</v>
      </c>
      <c r="S16" s="20">
        <v>2094.34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10094</v>
      </c>
      <c r="E17" s="16">
        <v>6358</v>
      </c>
      <c r="F17" s="16">
        <v>196279655.34</v>
      </c>
      <c r="G17" s="17">
        <v>912.18921999999998</v>
      </c>
      <c r="H17" s="17">
        <v>308724.45</v>
      </c>
      <c r="I17" s="18">
        <v>254941.37</v>
      </c>
      <c r="J17" s="19">
        <v>0</v>
      </c>
      <c r="K17" s="17">
        <v>0</v>
      </c>
      <c r="L17" s="19">
        <v>0</v>
      </c>
      <c r="M17" s="17">
        <v>0</v>
      </c>
      <c r="N17" s="19">
        <v>0</v>
      </c>
      <c r="O17" s="17">
        <v>0</v>
      </c>
      <c r="P17" s="19">
        <v>51254.5</v>
      </c>
      <c r="Q17" s="17">
        <v>108.34998</v>
      </c>
      <c r="R17" s="19">
        <v>1369.47</v>
      </c>
      <c r="S17" s="20">
        <v>1159.1099999999999</v>
      </c>
      <c r="T17" s="5"/>
    </row>
    <row r="18" spans="1:20" ht="15.75" x14ac:dyDescent="0.3">
      <c r="A18" s="15" t="s">
        <v>15</v>
      </c>
      <c r="B18" s="16">
        <v>23</v>
      </c>
      <c r="C18" s="15" t="s">
        <v>17</v>
      </c>
      <c r="D18" s="21"/>
      <c r="E18" s="21"/>
      <c r="F18" s="21"/>
      <c r="G18" s="15"/>
      <c r="H18" s="15"/>
      <c r="I18" s="22"/>
      <c r="J18" s="23"/>
      <c r="K18" s="15"/>
      <c r="L18" s="23"/>
      <c r="M18" s="15"/>
      <c r="N18" s="23"/>
      <c r="O18" s="15"/>
      <c r="P18" s="23"/>
      <c r="Q18" s="15"/>
      <c r="R18" s="23"/>
      <c r="S18" s="24"/>
      <c r="T18" s="5"/>
    </row>
    <row r="19" spans="1:20" ht="15.75" x14ac:dyDescent="0.3">
      <c r="A19" s="15" t="s">
        <v>15</v>
      </c>
      <c r="B19" s="16">
        <v>25</v>
      </c>
      <c r="C19" s="15" t="s">
        <v>18</v>
      </c>
      <c r="D19" s="16">
        <v>8355</v>
      </c>
      <c r="E19" s="16">
        <v>6467</v>
      </c>
      <c r="F19" s="16">
        <v>267825428.59</v>
      </c>
      <c r="G19" s="17">
        <v>1625.3575499999999</v>
      </c>
      <c r="H19" s="17">
        <v>898945.86</v>
      </c>
      <c r="I19" s="18">
        <v>722045.75</v>
      </c>
      <c r="J19" s="19">
        <v>0</v>
      </c>
      <c r="K19" s="17">
        <v>0</v>
      </c>
      <c r="L19" s="19">
        <v>24970.82</v>
      </c>
      <c r="M19" s="17">
        <v>60.357050000000001</v>
      </c>
      <c r="N19" s="19">
        <v>0</v>
      </c>
      <c r="O19" s="17">
        <v>0</v>
      </c>
      <c r="P19" s="19">
        <v>140035.04</v>
      </c>
      <c r="Q19" s="17">
        <v>99.09469</v>
      </c>
      <c r="R19" s="19">
        <v>11501.23</v>
      </c>
      <c r="S19" s="20">
        <v>393.02</v>
      </c>
      <c r="T19" s="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46601</v>
      </c>
      <c r="E20" s="16">
        <v>75277</v>
      </c>
      <c r="F20" s="16">
        <v>463829136.42000002</v>
      </c>
      <c r="G20" s="17">
        <v>68418.732220000005</v>
      </c>
      <c r="H20" s="17">
        <v>723438.13</v>
      </c>
      <c r="I20" s="18">
        <v>527292.37</v>
      </c>
      <c r="J20" s="19">
        <v>1379.82</v>
      </c>
      <c r="K20" s="17">
        <v>307.16874999999999</v>
      </c>
      <c r="L20" s="19">
        <v>40.32</v>
      </c>
      <c r="M20" s="17">
        <v>19.05</v>
      </c>
      <c r="N20" s="19">
        <v>0</v>
      </c>
      <c r="O20" s="17">
        <v>0</v>
      </c>
      <c r="P20" s="19">
        <v>186356.95</v>
      </c>
      <c r="Q20" s="17">
        <v>11935.61391</v>
      </c>
      <c r="R20" s="19">
        <v>45.08</v>
      </c>
      <c r="S20" s="20">
        <v>8323.59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20873</v>
      </c>
      <c r="E21" s="16">
        <v>38515</v>
      </c>
      <c r="F21" s="16">
        <v>151136730.55000001</v>
      </c>
      <c r="G21" s="17">
        <v>51003.574009999997</v>
      </c>
      <c r="H21" s="17">
        <v>673902.64</v>
      </c>
      <c r="I21" s="18">
        <v>558331.01</v>
      </c>
      <c r="J21" s="19">
        <v>1255.6199999999999</v>
      </c>
      <c r="K21" s="17">
        <v>193.46651</v>
      </c>
      <c r="L21" s="19">
        <v>0</v>
      </c>
      <c r="M21" s="17">
        <v>0</v>
      </c>
      <c r="N21" s="19">
        <v>0</v>
      </c>
      <c r="O21" s="17">
        <v>0</v>
      </c>
      <c r="P21" s="19">
        <v>111789.55</v>
      </c>
      <c r="Q21" s="17">
        <v>3368.5824200000002</v>
      </c>
      <c r="R21" s="19">
        <v>71.47</v>
      </c>
      <c r="S21" s="20">
        <v>2454.9899999999998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10787</v>
      </c>
      <c r="E22" s="16">
        <v>28142</v>
      </c>
      <c r="F22" s="16">
        <v>27165533.760000002</v>
      </c>
      <c r="G22" s="17">
        <v>59274.130550000002</v>
      </c>
      <c r="H22" s="17">
        <v>287067.52000000002</v>
      </c>
      <c r="I22" s="18">
        <v>236747.51999999999</v>
      </c>
      <c r="J22" s="19">
        <v>825.74</v>
      </c>
      <c r="K22" s="17">
        <v>214.89045999999999</v>
      </c>
      <c r="L22" s="19">
        <v>0</v>
      </c>
      <c r="M22" s="17">
        <v>0</v>
      </c>
      <c r="N22" s="19">
        <v>0</v>
      </c>
      <c r="O22" s="17">
        <v>0</v>
      </c>
      <c r="P22" s="19">
        <v>48581.62</v>
      </c>
      <c r="Q22" s="17">
        <v>6750.1041500000001</v>
      </c>
      <c r="R22" s="19">
        <v>0</v>
      </c>
      <c r="S22" s="20">
        <v>912.64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15881</v>
      </c>
      <c r="E23" s="16">
        <v>36858</v>
      </c>
      <c r="F23" s="16">
        <v>51887173.229999997</v>
      </c>
      <c r="G23" s="17">
        <v>67415.424790000005</v>
      </c>
      <c r="H23" s="17">
        <v>413244.74</v>
      </c>
      <c r="I23" s="18">
        <v>344876.19</v>
      </c>
      <c r="J23" s="19">
        <v>2247.87</v>
      </c>
      <c r="K23" s="17">
        <v>644.95267000000001</v>
      </c>
      <c r="L23" s="19">
        <v>0</v>
      </c>
      <c r="M23" s="17">
        <v>0</v>
      </c>
      <c r="N23" s="19">
        <v>0</v>
      </c>
      <c r="O23" s="17">
        <v>0</v>
      </c>
      <c r="P23" s="19">
        <v>64202.33</v>
      </c>
      <c r="Q23" s="17">
        <v>3434.09827</v>
      </c>
      <c r="R23" s="19">
        <v>422.8</v>
      </c>
      <c r="S23" s="20">
        <v>1495.55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19797</v>
      </c>
      <c r="E24" s="16">
        <v>36642</v>
      </c>
      <c r="F24" s="16">
        <v>75876896.290000007</v>
      </c>
      <c r="G24" s="17">
        <v>47488.834349999997</v>
      </c>
      <c r="H24" s="17">
        <v>493955.41</v>
      </c>
      <c r="I24" s="18">
        <v>395044.56</v>
      </c>
      <c r="J24" s="19">
        <v>1934.85</v>
      </c>
      <c r="K24" s="17">
        <v>384.41563000000002</v>
      </c>
      <c r="L24" s="19">
        <v>0</v>
      </c>
      <c r="M24" s="17">
        <v>0</v>
      </c>
      <c r="N24" s="19">
        <v>0</v>
      </c>
      <c r="O24" s="17">
        <v>0</v>
      </c>
      <c r="P24" s="19">
        <v>94140.19</v>
      </c>
      <c r="Q24" s="17">
        <v>3521.1155899999999</v>
      </c>
      <c r="R24" s="19">
        <v>0.27</v>
      </c>
      <c r="S24" s="20">
        <v>2835.54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17270</v>
      </c>
      <c r="E25" s="16">
        <v>39761</v>
      </c>
      <c r="F25" s="16">
        <v>37698286.530000001</v>
      </c>
      <c r="G25" s="17">
        <v>87565.041989999998</v>
      </c>
      <c r="H25" s="17">
        <v>410902.46</v>
      </c>
      <c r="I25" s="18">
        <v>371554.24</v>
      </c>
      <c r="J25" s="19">
        <v>2010.92</v>
      </c>
      <c r="K25" s="17">
        <v>515.62097000000006</v>
      </c>
      <c r="L25" s="19">
        <v>0</v>
      </c>
      <c r="M25" s="17">
        <v>0</v>
      </c>
      <c r="N25" s="19">
        <v>0</v>
      </c>
      <c r="O25" s="17">
        <v>0</v>
      </c>
      <c r="P25" s="19">
        <v>33775.25</v>
      </c>
      <c r="Q25" s="17">
        <v>3582.1636699999999</v>
      </c>
      <c r="R25" s="19">
        <v>0</v>
      </c>
      <c r="S25" s="20">
        <v>3562.05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6135</v>
      </c>
      <c r="E26" s="16">
        <v>13621</v>
      </c>
      <c r="F26" s="16">
        <v>10138502.460000001</v>
      </c>
      <c r="G26" s="17">
        <v>29412.279600000002</v>
      </c>
      <c r="H26" s="17">
        <v>130556.39</v>
      </c>
      <c r="I26" s="18">
        <v>112048.01</v>
      </c>
      <c r="J26" s="19">
        <v>619.41999999999996</v>
      </c>
      <c r="K26" s="17">
        <v>185.83389</v>
      </c>
      <c r="L26" s="19">
        <v>0</v>
      </c>
      <c r="M26" s="17">
        <v>0</v>
      </c>
      <c r="N26" s="19">
        <v>0</v>
      </c>
      <c r="O26" s="17">
        <v>0</v>
      </c>
      <c r="P26" s="19">
        <v>15924.77</v>
      </c>
      <c r="Q26" s="17">
        <v>1377.8045300000001</v>
      </c>
      <c r="R26" s="19">
        <v>883.14</v>
      </c>
      <c r="S26" s="20">
        <v>1081.05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5621</v>
      </c>
      <c r="E27" s="16">
        <v>10212</v>
      </c>
      <c r="F27" s="16">
        <v>12608326.42</v>
      </c>
      <c r="G27" s="17">
        <v>17166.610909999999</v>
      </c>
      <c r="H27" s="17">
        <v>113247.81</v>
      </c>
      <c r="I27" s="18">
        <v>94863.43</v>
      </c>
      <c r="J27" s="19">
        <v>371.37</v>
      </c>
      <c r="K27" s="17">
        <v>117.94874</v>
      </c>
      <c r="L27" s="19">
        <v>0</v>
      </c>
      <c r="M27" s="17">
        <v>0</v>
      </c>
      <c r="N27" s="19">
        <v>0</v>
      </c>
      <c r="O27" s="17">
        <v>0</v>
      </c>
      <c r="P27" s="19">
        <v>16905.89</v>
      </c>
      <c r="Q27" s="17">
        <v>1040.4533799999999</v>
      </c>
      <c r="R27" s="19">
        <v>358.71</v>
      </c>
      <c r="S27" s="20">
        <v>748.41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16096</v>
      </c>
      <c r="E28" s="16">
        <v>41484</v>
      </c>
      <c r="F28" s="16">
        <v>42764190.18</v>
      </c>
      <c r="G28" s="17">
        <v>88669.156510000001</v>
      </c>
      <c r="H28" s="17">
        <v>628803.99</v>
      </c>
      <c r="I28" s="18">
        <v>571769.22</v>
      </c>
      <c r="J28" s="19">
        <v>779.84</v>
      </c>
      <c r="K28" s="17">
        <v>125.91433000000001</v>
      </c>
      <c r="L28" s="19">
        <v>0</v>
      </c>
      <c r="M28" s="17">
        <v>0</v>
      </c>
      <c r="N28" s="19">
        <v>0</v>
      </c>
      <c r="O28" s="17">
        <v>0</v>
      </c>
      <c r="P28" s="19">
        <v>54426.2</v>
      </c>
      <c r="Q28" s="17">
        <v>4327.3644299999996</v>
      </c>
      <c r="R28" s="19">
        <v>73.66</v>
      </c>
      <c r="S28" s="20">
        <v>1755.07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13683</v>
      </c>
      <c r="E29" s="16">
        <v>11848</v>
      </c>
      <c r="F29" s="16">
        <v>105825736.98</v>
      </c>
      <c r="G29" s="17">
        <v>1838.13597</v>
      </c>
      <c r="H29" s="17">
        <v>536940.72</v>
      </c>
      <c r="I29" s="18">
        <v>402521.44</v>
      </c>
      <c r="J29" s="19">
        <v>0</v>
      </c>
      <c r="K29" s="17">
        <v>0</v>
      </c>
      <c r="L29" s="19">
        <v>0</v>
      </c>
      <c r="M29" s="17">
        <v>0</v>
      </c>
      <c r="N29" s="19">
        <v>1047.02</v>
      </c>
      <c r="O29" s="17">
        <v>2.9011999999999998</v>
      </c>
      <c r="P29" s="19">
        <v>132856.79</v>
      </c>
      <c r="Q29" s="17">
        <v>384.12970000000001</v>
      </c>
      <c r="R29" s="19">
        <v>0.1</v>
      </c>
      <c r="S29" s="20">
        <v>515.37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13901</v>
      </c>
      <c r="E30" s="16">
        <v>33363</v>
      </c>
      <c r="F30" s="16">
        <v>36587945.840000004</v>
      </c>
      <c r="G30" s="17">
        <v>83105.290590000004</v>
      </c>
      <c r="H30" s="17">
        <v>614402.69999999995</v>
      </c>
      <c r="I30" s="18">
        <v>573900.49</v>
      </c>
      <c r="J30" s="19">
        <v>2883.54</v>
      </c>
      <c r="K30" s="17">
        <v>496.86827</v>
      </c>
      <c r="L30" s="19">
        <v>0</v>
      </c>
      <c r="M30" s="17">
        <v>0</v>
      </c>
      <c r="N30" s="19">
        <v>0</v>
      </c>
      <c r="O30" s="17">
        <v>0</v>
      </c>
      <c r="P30" s="19">
        <v>35777.53</v>
      </c>
      <c r="Q30" s="17">
        <v>882.96704999999997</v>
      </c>
      <c r="R30" s="19">
        <v>0</v>
      </c>
      <c r="S30" s="20">
        <v>1841.14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10811</v>
      </c>
      <c r="E31" s="16">
        <v>27925</v>
      </c>
      <c r="F31" s="16">
        <v>21022536.199999999</v>
      </c>
      <c r="G31" s="17">
        <v>57939.952740000001</v>
      </c>
      <c r="H31" s="17">
        <v>297497.61</v>
      </c>
      <c r="I31" s="18">
        <v>268798.57</v>
      </c>
      <c r="J31" s="19">
        <v>1319.47</v>
      </c>
      <c r="K31" s="17">
        <v>372.83652999999998</v>
      </c>
      <c r="L31" s="19">
        <v>411.95</v>
      </c>
      <c r="M31" s="17">
        <v>53.932099999999998</v>
      </c>
      <c r="N31" s="19">
        <v>0</v>
      </c>
      <c r="O31" s="17">
        <v>0</v>
      </c>
      <c r="P31" s="19">
        <v>25793.57</v>
      </c>
      <c r="Q31" s="17">
        <v>2751.4121399999999</v>
      </c>
      <c r="R31" s="19">
        <v>27.78</v>
      </c>
      <c r="S31" s="20">
        <v>1146.27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33550</v>
      </c>
      <c r="E32" s="16">
        <v>65231</v>
      </c>
      <c r="F32" s="16">
        <v>93450560.019999996</v>
      </c>
      <c r="G32" s="17">
        <v>101683.91994000001</v>
      </c>
      <c r="H32" s="17">
        <v>707549.17</v>
      </c>
      <c r="I32" s="18">
        <v>618593.49</v>
      </c>
      <c r="J32" s="19">
        <v>3242.94</v>
      </c>
      <c r="K32" s="17">
        <v>607.22681</v>
      </c>
      <c r="L32" s="19">
        <v>0</v>
      </c>
      <c r="M32" s="17">
        <v>0</v>
      </c>
      <c r="N32" s="19">
        <v>0</v>
      </c>
      <c r="O32" s="17">
        <v>0</v>
      </c>
      <c r="P32" s="19">
        <v>80140.240000000005</v>
      </c>
      <c r="Q32" s="17">
        <v>6828.0272599999998</v>
      </c>
      <c r="R32" s="19">
        <v>0</v>
      </c>
      <c r="S32" s="20">
        <v>5572.5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14922</v>
      </c>
      <c r="E33" s="16">
        <v>39677</v>
      </c>
      <c r="F33" s="16">
        <v>38846848.039999999</v>
      </c>
      <c r="G33" s="17">
        <v>81313.425289999999</v>
      </c>
      <c r="H33" s="17">
        <v>527985.11</v>
      </c>
      <c r="I33" s="18">
        <v>481344.07</v>
      </c>
      <c r="J33" s="19">
        <v>1719.9</v>
      </c>
      <c r="K33" s="17">
        <v>302.37666000000002</v>
      </c>
      <c r="L33" s="19">
        <v>0</v>
      </c>
      <c r="M33" s="17">
        <v>0</v>
      </c>
      <c r="N33" s="19">
        <v>0</v>
      </c>
      <c r="O33" s="17">
        <v>0</v>
      </c>
      <c r="P33" s="19">
        <v>43117.61</v>
      </c>
      <c r="Q33" s="17">
        <v>5125.81196</v>
      </c>
      <c r="R33" s="19">
        <v>0</v>
      </c>
      <c r="S33" s="20">
        <v>1803.53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17449</v>
      </c>
      <c r="E34" s="16">
        <v>42976</v>
      </c>
      <c r="F34" s="16">
        <v>31156517.66</v>
      </c>
      <c r="G34" s="17">
        <v>94988.966570000004</v>
      </c>
      <c r="H34" s="17">
        <v>484568.92</v>
      </c>
      <c r="I34" s="18">
        <v>433099.6</v>
      </c>
      <c r="J34" s="19">
        <v>2340.63</v>
      </c>
      <c r="K34" s="17">
        <v>743.12423999999999</v>
      </c>
      <c r="L34" s="19">
        <v>0</v>
      </c>
      <c r="M34" s="17">
        <v>0</v>
      </c>
      <c r="N34" s="19">
        <v>0</v>
      </c>
      <c r="O34" s="17">
        <v>0</v>
      </c>
      <c r="P34" s="19">
        <v>46795.8</v>
      </c>
      <c r="Q34" s="17">
        <v>2120.8906099999999</v>
      </c>
      <c r="R34" s="19">
        <v>0</v>
      </c>
      <c r="S34" s="20">
        <v>2332.89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15941</v>
      </c>
      <c r="E35" s="16">
        <v>14733</v>
      </c>
      <c r="F35" s="16">
        <v>129259346.52</v>
      </c>
      <c r="G35" s="17">
        <v>1494.79162</v>
      </c>
      <c r="H35" s="17">
        <v>386085.56</v>
      </c>
      <c r="I35" s="18">
        <v>298203.2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84224.59</v>
      </c>
      <c r="Q35" s="17">
        <v>301.38889999999998</v>
      </c>
      <c r="R35" s="19">
        <v>0</v>
      </c>
      <c r="S35" s="20">
        <v>3657.77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8350</v>
      </c>
      <c r="E36" s="16">
        <v>18653</v>
      </c>
      <c r="F36" s="16">
        <v>13533229.09</v>
      </c>
      <c r="G36" s="17">
        <v>34370.78314</v>
      </c>
      <c r="H36" s="17">
        <v>168419.69</v>
      </c>
      <c r="I36" s="18">
        <v>141615.97</v>
      </c>
      <c r="J36" s="19">
        <v>728.96</v>
      </c>
      <c r="K36" s="17">
        <v>171.39150000000001</v>
      </c>
      <c r="L36" s="19">
        <v>0</v>
      </c>
      <c r="M36" s="17">
        <v>0</v>
      </c>
      <c r="N36" s="19">
        <v>141.21</v>
      </c>
      <c r="O36" s="17">
        <v>22.1648</v>
      </c>
      <c r="P36" s="19">
        <v>23802.53</v>
      </c>
      <c r="Q36" s="17">
        <v>3281.1471200000001</v>
      </c>
      <c r="R36" s="19">
        <v>0</v>
      </c>
      <c r="S36" s="20">
        <v>2131.02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11489</v>
      </c>
      <c r="E37" s="16">
        <v>30742</v>
      </c>
      <c r="F37" s="16">
        <v>35516766.25</v>
      </c>
      <c r="G37" s="17">
        <v>74197.213870000007</v>
      </c>
      <c r="H37" s="17">
        <v>542885.36</v>
      </c>
      <c r="I37" s="18">
        <v>509385.77</v>
      </c>
      <c r="J37" s="19">
        <v>1461.7</v>
      </c>
      <c r="K37" s="17">
        <v>233.07470000000001</v>
      </c>
      <c r="L37" s="19">
        <v>0</v>
      </c>
      <c r="M37" s="17">
        <v>0</v>
      </c>
      <c r="N37" s="19">
        <v>0</v>
      </c>
      <c r="O37" s="17">
        <v>0</v>
      </c>
      <c r="P37" s="19">
        <v>30920.39</v>
      </c>
      <c r="Q37" s="17">
        <v>502.04054000000002</v>
      </c>
      <c r="R37" s="19">
        <v>0</v>
      </c>
      <c r="S37" s="20">
        <v>1117.5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16673</v>
      </c>
      <c r="E38" s="16">
        <v>45417</v>
      </c>
      <c r="F38" s="16">
        <v>34292097.649999999</v>
      </c>
      <c r="G38" s="17">
        <v>96986.328550000006</v>
      </c>
      <c r="H38" s="17">
        <v>462571.96</v>
      </c>
      <c r="I38" s="18">
        <v>405995.57</v>
      </c>
      <c r="J38" s="19">
        <v>1543.17</v>
      </c>
      <c r="K38" s="17">
        <v>386.74281999999999</v>
      </c>
      <c r="L38" s="19">
        <v>0</v>
      </c>
      <c r="M38" s="17">
        <v>0</v>
      </c>
      <c r="N38" s="19">
        <v>0</v>
      </c>
      <c r="O38" s="17">
        <v>0</v>
      </c>
      <c r="P38" s="19">
        <v>53293.35</v>
      </c>
      <c r="Q38" s="17">
        <v>7232.2314500000002</v>
      </c>
      <c r="R38" s="19">
        <v>11.07</v>
      </c>
      <c r="S38" s="20">
        <v>1728.8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12154</v>
      </c>
      <c r="E39" s="16">
        <v>29944</v>
      </c>
      <c r="F39" s="16">
        <v>31211941.370000001</v>
      </c>
      <c r="G39" s="17">
        <v>74428.1967</v>
      </c>
      <c r="H39" s="17">
        <v>445168.43</v>
      </c>
      <c r="I39" s="18">
        <v>407339.39</v>
      </c>
      <c r="J39" s="19">
        <v>891.56</v>
      </c>
      <c r="K39" s="17">
        <v>180.18030999999999</v>
      </c>
      <c r="L39" s="19">
        <v>0</v>
      </c>
      <c r="M39" s="17">
        <v>0</v>
      </c>
      <c r="N39" s="19">
        <v>0</v>
      </c>
      <c r="O39" s="17">
        <v>0</v>
      </c>
      <c r="P39" s="19">
        <v>36100.300000000003</v>
      </c>
      <c r="Q39" s="17">
        <v>2930.33086</v>
      </c>
      <c r="R39" s="19">
        <v>0</v>
      </c>
      <c r="S39" s="20">
        <v>837.18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17825</v>
      </c>
      <c r="E40" s="16">
        <v>41689</v>
      </c>
      <c r="F40" s="16">
        <v>49895595.890000001</v>
      </c>
      <c r="G40" s="17">
        <v>89127.460909999994</v>
      </c>
      <c r="H40" s="17">
        <v>666240.81999999995</v>
      </c>
      <c r="I40" s="18">
        <v>609794.68000000005</v>
      </c>
      <c r="J40" s="19">
        <v>1923.52</v>
      </c>
      <c r="K40" s="17">
        <v>351.70853</v>
      </c>
      <c r="L40" s="19">
        <v>84.35</v>
      </c>
      <c r="M40" s="17">
        <v>0.1623</v>
      </c>
      <c r="N40" s="19">
        <v>0</v>
      </c>
      <c r="O40" s="17">
        <v>0</v>
      </c>
      <c r="P40" s="19">
        <v>52104.5</v>
      </c>
      <c r="Q40" s="17">
        <v>1913.8647699999999</v>
      </c>
      <c r="R40" s="19">
        <v>713.7</v>
      </c>
      <c r="S40" s="20">
        <v>1620.07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27305</v>
      </c>
      <c r="E41" s="16">
        <v>53152</v>
      </c>
      <c r="F41" s="16">
        <v>134971091.22999999</v>
      </c>
      <c r="G41" s="17">
        <v>84761.100860000006</v>
      </c>
      <c r="H41" s="17">
        <v>904970.84</v>
      </c>
      <c r="I41" s="18">
        <v>727706.83</v>
      </c>
      <c r="J41" s="19">
        <v>2298.71</v>
      </c>
      <c r="K41" s="17">
        <v>423.55795000000001</v>
      </c>
      <c r="L41" s="19">
        <v>0</v>
      </c>
      <c r="M41" s="17">
        <v>0</v>
      </c>
      <c r="N41" s="19">
        <v>0</v>
      </c>
      <c r="O41" s="17">
        <v>0</v>
      </c>
      <c r="P41" s="19">
        <v>172040.01</v>
      </c>
      <c r="Q41" s="17">
        <v>6391.7794000000004</v>
      </c>
      <c r="R41" s="19">
        <v>48.38</v>
      </c>
      <c r="S41" s="20">
        <v>2876.91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3697</v>
      </c>
      <c r="E42" s="16">
        <v>11316</v>
      </c>
      <c r="F42" s="16">
        <v>6743817.7800000003</v>
      </c>
      <c r="G42" s="17">
        <v>31014.044160000001</v>
      </c>
      <c r="H42" s="17">
        <v>84302.76</v>
      </c>
      <c r="I42" s="18">
        <v>79496.33</v>
      </c>
      <c r="J42" s="19">
        <v>568.12</v>
      </c>
      <c r="K42" s="17">
        <v>206.04912999999999</v>
      </c>
      <c r="L42" s="19">
        <v>0</v>
      </c>
      <c r="M42" s="17">
        <v>0</v>
      </c>
      <c r="N42" s="19">
        <v>0</v>
      </c>
      <c r="O42" s="17">
        <v>0</v>
      </c>
      <c r="P42" s="19">
        <v>3554.29</v>
      </c>
      <c r="Q42" s="17">
        <v>852.64796000000001</v>
      </c>
      <c r="R42" s="19">
        <v>0</v>
      </c>
      <c r="S42" s="20">
        <v>684.02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15735</v>
      </c>
      <c r="E43" s="16">
        <v>35115</v>
      </c>
      <c r="F43" s="16">
        <v>50051247.479999997</v>
      </c>
      <c r="G43" s="17">
        <v>54396.756350000003</v>
      </c>
      <c r="H43" s="17">
        <v>504392.17</v>
      </c>
      <c r="I43" s="18">
        <v>375846.6</v>
      </c>
      <c r="J43" s="19">
        <v>780.09</v>
      </c>
      <c r="K43" s="17">
        <v>324.89371999999997</v>
      </c>
      <c r="L43" s="19">
        <v>0</v>
      </c>
      <c r="M43" s="17">
        <v>0</v>
      </c>
      <c r="N43" s="19">
        <v>0</v>
      </c>
      <c r="O43" s="17">
        <v>0</v>
      </c>
      <c r="P43" s="19">
        <v>125318.67</v>
      </c>
      <c r="Q43" s="17">
        <v>6205.5273999999999</v>
      </c>
      <c r="R43" s="19">
        <v>0</v>
      </c>
      <c r="S43" s="20">
        <v>2446.81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12897</v>
      </c>
      <c r="E44" s="16">
        <v>37947</v>
      </c>
      <c r="F44" s="16">
        <v>20266977.329999998</v>
      </c>
      <c r="G44" s="17">
        <v>71836.921820000003</v>
      </c>
      <c r="H44" s="17">
        <v>273644.5</v>
      </c>
      <c r="I44" s="18">
        <v>239290.34</v>
      </c>
      <c r="J44" s="19">
        <v>1225.27</v>
      </c>
      <c r="K44" s="17">
        <v>446.18286999999998</v>
      </c>
      <c r="L44" s="19">
        <v>0</v>
      </c>
      <c r="M44" s="17">
        <v>0</v>
      </c>
      <c r="N44" s="19">
        <v>0</v>
      </c>
      <c r="O44" s="17">
        <v>0</v>
      </c>
      <c r="P44" s="19">
        <v>31518.2</v>
      </c>
      <c r="Q44" s="17">
        <v>3009.6545099999998</v>
      </c>
      <c r="R44" s="19">
        <v>0</v>
      </c>
      <c r="S44" s="20">
        <v>1610.69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14684</v>
      </c>
      <c r="E45" s="16">
        <v>35507</v>
      </c>
      <c r="F45" s="16">
        <v>30160049.399999999</v>
      </c>
      <c r="G45" s="17">
        <v>70136.500589999996</v>
      </c>
      <c r="H45" s="17">
        <v>454902.08</v>
      </c>
      <c r="I45" s="18">
        <v>368621.86</v>
      </c>
      <c r="J45" s="19">
        <v>901.53</v>
      </c>
      <c r="K45" s="17">
        <v>262.28811000000002</v>
      </c>
      <c r="L45" s="19">
        <v>0</v>
      </c>
      <c r="M45" s="17">
        <v>0</v>
      </c>
      <c r="N45" s="19">
        <v>0</v>
      </c>
      <c r="O45" s="17">
        <v>0</v>
      </c>
      <c r="P45" s="19">
        <v>83651.820000000007</v>
      </c>
      <c r="Q45" s="17">
        <v>5597.84375</v>
      </c>
      <c r="R45" s="19">
        <v>0</v>
      </c>
      <c r="S45" s="20">
        <v>1726.87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17731</v>
      </c>
      <c r="E46" s="16">
        <v>37283</v>
      </c>
      <c r="F46" s="16">
        <v>70482695.150000006</v>
      </c>
      <c r="G46" s="17">
        <v>61261.220730000001</v>
      </c>
      <c r="H46" s="17">
        <v>609435.74</v>
      </c>
      <c r="I46" s="18">
        <v>524095.97</v>
      </c>
      <c r="J46" s="19">
        <v>1109.58</v>
      </c>
      <c r="K46" s="17">
        <v>232.01712000000001</v>
      </c>
      <c r="L46" s="19">
        <v>58.6</v>
      </c>
      <c r="M46" s="17">
        <v>8.8999999999999996E-2</v>
      </c>
      <c r="N46" s="19">
        <v>0</v>
      </c>
      <c r="O46" s="17">
        <v>0</v>
      </c>
      <c r="P46" s="19">
        <v>81061.850000000006</v>
      </c>
      <c r="Q46" s="17">
        <v>2546.6475399999999</v>
      </c>
      <c r="R46" s="19">
        <v>0</v>
      </c>
      <c r="S46" s="20">
        <v>3109.74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14647</v>
      </c>
      <c r="E47" s="16">
        <v>33241</v>
      </c>
      <c r="F47" s="16">
        <v>39746931.100000001</v>
      </c>
      <c r="G47" s="17">
        <v>55541.943399999996</v>
      </c>
      <c r="H47" s="17">
        <v>294172.53000000003</v>
      </c>
      <c r="I47" s="18">
        <v>259877.34</v>
      </c>
      <c r="J47" s="19">
        <v>495.17</v>
      </c>
      <c r="K47" s="17">
        <v>165.61646999999999</v>
      </c>
      <c r="L47" s="19">
        <v>0</v>
      </c>
      <c r="M47" s="17">
        <v>0</v>
      </c>
      <c r="N47" s="19">
        <v>0</v>
      </c>
      <c r="O47" s="17">
        <v>0</v>
      </c>
      <c r="P47" s="19">
        <v>31440.46</v>
      </c>
      <c r="Q47" s="17">
        <v>2374.2285999999999</v>
      </c>
      <c r="R47" s="19">
        <v>281.64999999999998</v>
      </c>
      <c r="S47" s="20">
        <v>2077.91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4636</v>
      </c>
      <c r="E48" s="16">
        <v>11702</v>
      </c>
      <c r="F48" s="16">
        <v>6413280.75</v>
      </c>
      <c r="G48" s="17">
        <v>21746.775610000001</v>
      </c>
      <c r="H48" s="17">
        <v>113932.69</v>
      </c>
      <c r="I48" s="18">
        <v>103903.9</v>
      </c>
      <c r="J48" s="19">
        <v>885.02</v>
      </c>
      <c r="K48" s="17">
        <v>233.41486</v>
      </c>
      <c r="L48" s="19">
        <v>0</v>
      </c>
      <c r="M48" s="17">
        <v>0</v>
      </c>
      <c r="N48" s="19">
        <v>0</v>
      </c>
      <c r="O48" s="17">
        <v>0</v>
      </c>
      <c r="P48" s="19">
        <v>8778.19</v>
      </c>
      <c r="Q48" s="17">
        <v>645.23504000000003</v>
      </c>
      <c r="R48" s="19">
        <v>0</v>
      </c>
      <c r="S48" s="20">
        <v>365.58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16798</v>
      </c>
      <c r="E49" s="16">
        <v>36458</v>
      </c>
      <c r="F49" s="16">
        <v>42907239.140000001</v>
      </c>
      <c r="G49" s="17">
        <v>73513.595090000003</v>
      </c>
      <c r="H49" s="17">
        <v>355322.21</v>
      </c>
      <c r="I49" s="18">
        <v>286538.15000000002</v>
      </c>
      <c r="J49" s="19">
        <v>1585.93</v>
      </c>
      <c r="K49" s="17">
        <v>440.55833000000001</v>
      </c>
      <c r="L49" s="19">
        <v>0</v>
      </c>
      <c r="M49" s="17">
        <v>0</v>
      </c>
      <c r="N49" s="19">
        <v>1338.47</v>
      </c>
      <c r="O49" s="17">
        <v>177.88406000000001</v>
      </c>
      <c r="P49" s="19">
        <v>62133.27</v>
      </c>
      <c r="Q49" s="17">
        <v>7644.3009199999997</v>
      </c>
      <c r="R49" s="19">
        <v>681.68</v>
      </c>
      <c r="S49" s="20">
        <v>3044.71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2988</v>
      </c>
      <c r="E50" s="16">
        <v>3166</v>
      </c>
      <c r="F50" s="16">
        <v>687044.3</v>
      </c>
      <c r="G50" s="17">
        <v>375.53809999999999</v>
      </c>
      <c r="H50" s="17">
        <v>6191.56</v>
      </c>
      <c r="I50" s="18">
        <v>2828.47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1546.81</v>
      </c>
      <c r="Q50" s="17">
        <v>84.350930000000005</v>
      </c>
      <c r="R50" s="19">
        <v>0</v>
      </c>
      <c r="S50" s="20">
        <v>1816.28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19111</v>
      </c>
      <c r="E51" s="16">
        <v>39581</v>
      </c>
      <c r="F51" s="16">
        <v>31283745.66</v>
      </c>
      <c r="G51" s="17">
        <v>90388.302280000004</v>
      </c>
      <c r="H51" s="17">
        <v>426982.1</v>
      </c>
      <c r="I51" s="18">
        <v>351644.88</v>
      </c>
      <c r="J51" s="19">
        <v>1067.54</v>
      </c>
      <c r="K51" s="17">
        <v>390.06151</v>
      </c>
      <c r="L51" s="19">
        <v>0</v>
      </c>
      <c r="M51" s="17">
        <v>0</v>
      </c>
      <c r="N51" s="19">
        <v>0</v>
      </c>
      <c r="O51" s="17">
        <v>0</v>
      </c>
      <c r="P51" s="19">
        <v>72003.98</v>
      </c>
      <c r="Q51" s="17">
        <v>4250.3483999999999</v>
      </c>
      <c r="R51" s="19">
        <v>2.2200000000000002</v>
      </c>
      <c r="S51" s="20">
        <v>2263.48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11829</v>
      </c>
      <c r="E52" s="16">
        <v>22724</v>
      </c>
      <c r="F52" s="16">
        <v>16286651.26</v>
      </c>
      <c r="G52" s="17">
        <v>47883.526160000001</v>
      </c>
      <c r="H52" s="17">
        <v>152414.97</v>
      </c>
      <c r="I52" s="18">
        <v>124581.71</v>
      </c>
      <c r="J52" s="19">
        <v>912.15</v>
      </c>
      <c r="K52" s="17">
        <v>411.89037000000002</v>
      </c>
      <c r="L52" s="19">
        <v>0</v>
      </c>
      <c r="M52" s="17">
        <v>0</v>
      </c>
      <c r="N52" s="19">
        <v>30.41</v>
      </c>
      <c r="O52" s="17">
        <v>4</v>
      </c>
      <c r="P52" s="19">
        <v>24802.58</v>
      </c>
      <c r="Q52" s="17">
        <v>4681.3993399999999</v>
      </c>
      <c r="R52" s="19">
        <v>0</v>
      </c>
      <c r="S52" s="20">
        <v>2088.12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13373</v>
      </c>
      <c r="E53" s="16">
        <v>28694</v>
      </c>
      <c r="F53" s="16">
        <v>18824391.129999999</v>
      </c>
      <c r="G53" s="17">
        <v>53941.171540000003</v>
      </c>
      <c r="H53" s="17">
        <v>300103.71000000002</v>
      </c>
      <c r="I53" s="18">
        <v>172082.25</v>
      </c>
      <c r="J53" s="19">
        <v>1366.28</v>
      </c>
      <c r="K53" s="17">
        <v>399.99281999999999</v>
      </c>
      <c r="L53" s="19">
        <v>0</v>
      </c>
      <c r="M53" s="17">
        <v>0</v>
      </c>
      <c r="N53" s="19">
        <v>0</v>
      </c>
      <c r="O53" s="17">
        <v>0</v>
      </c>
      <c r="P53" s="19">
        <v>88006.57</v>
      </c>
      <c r="Q53" s="17">
        <v>8525.86643</v>
      </c>
      <c r="R53" s="19">
        <v>36790.39</v>
      </c>
      <c r="S53" s="20">
        <v>1858.22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19300</v>
      </c>
      <c r="E54" s="16">
        <v>34075</v>
      </c>
      <c r="F54" s="16">
        <v>31951219.859999999</v>
      </c>
      <c r="G54" s="17">
        <v>65550.350000000006</v>
      </c>
      <c r="H54" s="17">
        <v>342336.75</v>
      </c>
      <c r="I54" s="18">
        <v>253756.65</v>
      </c>
      <c r="J54" s="19">
        <v>1569.15</v>
      </c>
      <c r="K54" s="17">
        <v>415.32850000000002</v>
      </c>
      <c r="L54" s="19">
        <v>0</v>
      </c>
      <c r="M54" s="17">
        <v>0</v>
      </c>
      <c r="N54" s="19">
        <v>0</v>
      </c>
      <c r="O54" s="17">
        <v>0</v>
      </c>
      <c r="P54" s="19">
        <v>84862.63</v>
      </c>
      <c r="Q54" s="17">
        <v>12089.590249999999</v>
      </c>
      <c r="R54" s="19">
        <v>40.01</v>
      </c>
      <c r="S54" s="20">
        <v>2108.31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20224</v>
      </c>
      <c r="E55" s="16">
        <v>36347</v>
      </c>
      <c r="F55" s="16">
        <v>61241152.479999997</v>
      </c>
      <c r="G55" s="17">
        <v>63613.139219999997</v>
      </c>
      <c r="H55" s="17">
        <v>646509.77</v>
      </c>
      <c r="I55" s="18">
        <v>515016.26</v>
      </c>
      <c r="J55" s="19">
        <v>2253.09</v>
      </c>
      <c r="K55" s="17">
        <v>487.32681000000002</v>
      </c>
      <c r="L55" s="19">
        <v>0</v>
      </c>
      <c r="M55" s="17">
        <v>0</v>
      </c>
      <c r="N55" s="19">
        <v>0</v>
      </c>
      <c r="O55" s="17">
        <v>0</v>
      </c>
      <c r="P55" s="19">
        <v>127000.5</v>
      </c>
      <c r="Q55" s="17">
        <v>6107.4299000000001</v>
      </c>
      <c r="R55" s="19">
        <v>442.82</v>
      </c>
      <c r="S55" s="20">
        <v>1797.1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79563</v>
      </c>
      <c r="E56" s="16">
        <v>56304</v>
      </c>
      <c r="F56" s="16">
        <v>1404670719.51</v>
      </c>
      <c r="G56" s="17">
        <v>8901.8201200000003</v>
      </c>
      <c r="H56" s="17">
        <v>3039059.06</v>
      </c>
      <c r="I56" s="18">
        <v>2323227.5299999998</v>
      </c>
      <c r="J56" s="19">
        <v>39.89</v>
      </c>
      <c r="K56" s="17">
        <v>5.51</v>
      </c>
      <c r="L56" s="19">
        <v>0</v>
      </c>
      <c r="M56" s="17">
        <v>0</v>
      </c>
      <c r="N56" s="19">
        <v>0</v>
      </c>
      <c r="O56" s="17">
        <v>0</v>
      </c>
      <c r="P56" s="19">
        <v>583286.38</v>
      </c>
      <c r="Q56" s="17">
        <v>1206.62934</v>
      </c>
      <c r="R56" s="19">
        <v>124431.15</v>
      </c>
      <c r="S56" s="20">
        <v>8074.11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77833</v>
      </c>
      <c r="E57" s="16">
        <v>110681</v>
      </c>
      <c r="F57" s="16">
        <v>703991596.50999999</v>
      </c>
      <c r="G57" s="17">
        <v>91273.631840000002</v>
      </c>
      <c r="H57" s="17">
        <v>2914524.16</v>
      </c>
      <c r="I57" s="18">
        <v>1818769.11</v>
      </c>
      <c r="J57" s="19">
        <v>9787.08</v>
      </c>
      <c r="K57" s="17">
        <v>750.37707999999998</v>
      </c>
      <c r="L57" s="19">
        <v>31.53</v>
      </c>
      <c r="M57" s="17">
        <v>0.2268</v>
      </c>
      <c r="N57" s="19">
        <v>320738.61</v>
      </c>
      <c r="O57" s="17">
        <v>29919.6522</v>
      </c>
      <c r="P57" s="19">
        <v>743381.26</v>
      </c>
      <c r="Q57" s="17">
        <v>13534.539860000001</v>
      </c>
      <c r="R57" s="19">
        <v>18454.169999999998</v>
      </c>
      <c r="S57" s="20">
        <v>3362.4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11666</v>
      </c>
      <c r="E58" s="16">
        <v>19161</v>
      </c>
      <c r="F58" s="16">
        <v>35985557.469999999</v>
      </c>
      <c r="G58" s="17">
        <v>23885.686659999999</v>
      </c>
      <c r="H58" s="17">
        <v>259144.83</v>
      </c>
      <c r="I58" s="18">
        <v>194913.49</v>
      </c>
      <c r="J58" s="19">
        <v>848.29</v>
      </c>
      <c r="K58" s="17">
        <v>181.74763999999999</v>
      </c>
      <c r="L58" s="19">
        <v>0</v>
      </c>
      <c r="M58" s="17">
        <v>0</v>
      </c>
      <c r="N58" s="19">
        <v>0</v>
      </c>
      <c r="O58" s="17">
        <v>0</v>
      </c>
      <c r="P58" s="19">
        <v>61703.519999999997</v>
      </c>
      <c r="Q58" s="17">
        <v>4788.9683400000004</v>
      </c>
      <c r="R58" s="19">
        <v>130.27000000000001</v>
      </c>
      <c r="S58" s="20">
        <v>1549.26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24352</v>
      </c>
      <c r="E59" s="16">
        <v>38513</v>
      </c>
      <c r="F59" s="16">
        <v>139191700.19999999</v>
      </c>
      <c r="G59" s="17">
        <v>42628.229650000001</v>
      </c>
      <c r="H59" s="17">
        <v>641540.76</v>
      </c>
      <c r="I59" s="18">
        <v>482962.84</v>
      </c>
      <c r="J59" s="19">
        <v>1900.57</v>
      </c>
      <c r="K59" s="17">
        <v>261.76526000000001</v>
      </c>
      <c r="L59" s="19">
        <v>0</v>
      </c>
      <c r="M59" s="17">
        <v>0</v>
      </c>
      <c r="N59" s="19">
        <v>0</v>
      </c>
      <c r="O59" s="17">
        <v>0</v>
      </c>
      <c r="P59" s="19">
        <v>153675.71</v>
      </c>
      <c r="Q59" s="17">
        <v>8049.2883700000002</v>
      </c>
      <c r="R59" s="19">
        <v>829.04</v>
      </c>
      <c r="S59" s="20">
        <v>2172.6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19695</v>
      </c>
      <c r="E60" s="16">
        <v>37519</v>
      </c>
      <c r="F60" s="16">
        <v>48033647.689999998</v>
      </c>
      <c r="G60" s="17">
        <v>70721.722779999996</v>
      </c>
      <c r="H60" s="17">
        <v>594185.02</v>
      </c>
      <c r="I60" s="18">
        <v>468152.75</v>
      </c>
      <c r="J60" s="19">
        <v>1792.49</v>
      </c>
      <c r="K60" s="17">
        <v>463.41302000000002</v>
      </c>
      <c r="L60" s="19">
        <v>0</v>
      </c>
      <c r="M60" s="17">
        <v>0</v>
      </c>
      <c r="N60" s="19">
        <v>0</v>
      </c>
      <c r="O60" s="17">
        <v>0</v>
      </c>
      <c r="P60" s="19">
        <v>122881.05</v>
      </c>
      <c r="Q60" s="17">
        <v>5316.7511000000004</v>
      </c>
      <c r="R60" s="19">
        <v>0</v>
      </c>
      <c r="S60" s="20">
        <v>1358.73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18236</v>
      </c>
      <c r="E61" s="16">
        <v>37935</v>
      </c>
      <c r="F61" s="16">
        <v>29792034.100000001</v>
      </c>
      <c r="G61" s="17">
        <v>54778.64069</v>
      </c>
      <c r="H61" s="17">
        <v>325401.86</v>
      </c>
      <c r="I61" s="18">
        <v>253532.78</v>
      </c>
      <c r="J61" s="19">
        <v>831.02</v>
      </c>
      <c r="K61" s="17">
        <v>247.56639999999999</v>
      </c>
      <c r="L61" s="19">
        <v>0</v>
      </c>
      <c r="M61" s="17">
        <v>0</v>
      </c>
      <c r="N61" s="19">
        <v>0</v>
      </c>
      <c r="O61" s="17">
        <v>0</v>
      </c>
      <c r="P61" s="19">
        <v>68125.710000000006</v>
      </c>
      <c r="Q61" s="17">
        <v>7035.3481099999999</v>
      </c>
      <c r="R61" s="19">
        <v>16.399999999999999</v>
      </c>
      <c r="S61" s="20">
        <v>2895.95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14795</v>
      </c>
      <c r="E62" s="16">
        <v>28362</v>
      </c>
      <c r="F62" s="16">
        <v>29438561.879999999</v>
      </c>
      <c r="G62" s="17">
        <v>39126.581939999996</v>
      </c>
      <c r="H62" s="17">
        <v>316220.96000000002</v>
      </c>
      <c r="I62" s="18">
        <v>257659.99</v>
      </c>
      <c r="J62" s="19">
        <v>697.43</v>
      </c>
      <c r="K62" s="17">
        <v>157.88347999999999</v>
      </c>
      <c r="L62" s="19">
        <v>0</v>
      </c>
      <c r="M62" s="17">
        <v>0</v>
      </c>
      <c r="N62" s="19">
        <v>0</v>
      </c>
      <c r="O62" s="17">
        <v>0</v>
      </c>
      <c r="P62" s="19">
        <v>56295.6</v>
      </c>
      <c r="Q62" s="17">
        <v>2616.5646700000002</v>
      </c>
      <c r="R62" s="19">
        <v>0</v>
      </c>
      <c r="S62" s="20">
        <v>1567.94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13456</v>
      </c>
      <c r="E63" s="16">
        <v>26420</v>
      </c>
      <c r="F63" s="16">
        <v>34757463.009999998</v>
      </c>
      <c r="G63" s="17">
        <v>48611.899709999998</v>
      </c>
      <c r="H63" s="17">
        <v>223292.56</v>
      </c>
      <c r="I63" s="18">
        <v>180391.72</v>
      </c>
      <c r="J63" s="19">
        <v>1326.58</v>
      </c>
      <c r="K63" s="17">
        <v>352.53615000000002</v>
      </c>
      <c r="L63" s="19">
        <v>0</v>
      </c>
      <c r="M63" s="17">
        <v>0</v>
      </c>
      <c r="N63" s="19">
        <v>0</v>
      </c>
      <c r="O63" s="17">
        <v>0</v>
      </c>
      <c r="P63" s="19">
        <v>39618.42</v>
      </c>
      <c r="Q63" s="17">
        <v>7079.6714199999997</v>
      </c>
      <c r="R63" s="19">
        <v>15.06</v>
      </c>
      <c r="S63" s="20">
        <v>1940.78</v>
      </c>
      <c r="T63" s="5"/>
    </row>
    <row r="64" spans="1:20" ht="16.5" thickBot="1" x14ac:dyDescent="0.35">
      <c r="A64" s="30" t="s">
        <v>78</v>
      </c>
      <c r="B64" s="30"/>
      <c r="C64" s="30"/>
      <c r="D64" s="25">
        <f>SUM(D4:D63)</f>
        <v>1118556</v>
      </c>
      <c r="E64" s="25">
        <f t="shared" ref="E64:S64" si="0">SUM(E4:E63)</f>
        <v>2012848</v>
      </c>
      <c r="F64" s="25">
        <f t="shared" si="0"/>
        <v>6390028853.5100012</v>
      </c>
      <c r="G64" s="25">
        <f t="shared" si="0"/>
        <v>3144611.2058099988</v>
      </c>
      <c r="H64" s="26">
        <f t="shared" si="0"/>
        <v>31626663.220000003</v>
      </c>
      <c r="I64" s="27">
        <f t="shared" si="0"/>
        <v>24930306.059999991</v>
      </c>
      <c r="J64" s="28">
        <f t="shared" si="0"/>
        <v>78493.649999999994</v>
      </c>
      <c r="K64" s="25">
        <f t="shared" si="0"/>
        <v>17291.399539999999</v>
      </c>
      <c r="L64" s="25">
        <f t="shared" si="0"/>
        <v>40890.319999999992</v>
      </c>
      <c r="M64" s="25">
        <f t="shared" si="0"/>
        <v>3116.7796200000003</v>
      </c>
      <c r="N64" s="25">
        <f t="shared" si="0"/>
        <v>327644.02999999997</v>
      </c>
      <c r="O64" s="25">
        <f t="shared" si="0"/>
        <v>30534.853210000001</v>
      </c>
      <c r="P64" s="25">
        <f t="shared" si="0"/>
        <v>5872492.7899999982</v>
      </c>
      <c r="Q64" s="25">
        <f t="shared" si="0"/>
        <v>275466.62709999993</v>
      </c>
      <c r="R64" s="25">
        <f t="shared" si="0"/>
        <v>240492.78999999995</v>
      </c>
      <c r="S64" s="25">
        <f t="shared" si="0"/>
        <v>136343.58000000005</v>
      </c>
    </row>
    <row r="66" spans="1:19" s="2" customFormat="1" ht="16.5" x14ac:dyDescent="0.25">
      <c r="A66" s="33" t="s">
        <v>80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</sheetData>
  <mergeCells count="4">
    <mergeCell ref="A64:C64"/>
    <mergeCell ref="A1:S1"/>
    <mergeCell ref="A2:S2"/>
    <mergeCell ref="A66:S66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zoomScale="80" zoomScaleNormal="80" workbookViewId="0">
      <selection activeCell="K27" sqref="K27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9.5703125" bestFit="1" customWidth="1"/>
    <col min="6" max="6" width="15.140625" bestFit="1" customWidth="1"/>
    <col min="7" max="7" width="10" bestFit="1" customWidth="1"/>
    <col min="8" max="8" width="16.5703125" bestFit="1" customWidth="1"/>
    <col min="9" max="9" width="15.28515625" bestFit="1" customWidth="1"/>
    <col min="10" max="10" width="11.42578125" bestFit="1" customWidth="1"/>
    <col min="11" max="11" width="20.7109375" bestFit="1" customWidth="1"/>
    <col min="12" max="13" width="25.28515625" bestFit="1" customWidth="1"/>
    <col min="14" max="15" width="25.7109375" bestFit="1" customWidth="1"/>
    <col min="16" max="17" width="25.85546875" bestFit="1" customWidth="1"/>
    <col min="18" max="18" width="25.5703125" bestFit="1" customWidth="1"/>
    <col min="19" max="19" width="45.85546875" bestFit="1" customWidth="1"/>
  </cols>
  <sheetData>
    <row r="1" spans="1:20" x14ac:dyDescent="0.25">
      <c r="A1" s="31" t="s">
        <v>93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0" ht="15.75" thickBot="1" x14ac:dyDescent="0.3">
      <c r="A2" s="32" t="s">
        <v>92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20" ht="225.75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75</v>
      </c>
      <c r="H3" s="29" t="s">
        <v>76</v>
      </c>
      <c r="I3" s="6" t="s">
        <v>79</v>
      </c>
      <c r="J3" s="8" t="s">
        <v>81</v>
      </c>
      <c r="K3" s="6" t="s">
        <v>82</v>
      </c>
      <c r="L3" s="8" t="s">
        <v>83</v>
      </c>
      <c r="M3" s="6" t="s">
        <v>84</v>
      </c>
      <c r="N3" s="8" t="s">
        <v>90</v>
      </c>
      <c r="O3" s="6" t="s">
        <v>89</v>
      </c>
      <c r="P3" s="8" t="s">
        <v>85</v>
      </c>
      <c r="Q3" s="6" t="s">
        <v>86</v>
      </c>
      <c r="R3" s="8" t="s">
        <v>87</v>
      </c>
      <c r="S3" s="8" t="s">
        <v>88</v>
      </c>
    </row>
    <row r="4" spans="1:20" ht="15.75" x14ac:dyDescent="0.3">
      <c r="A4" s="34" t="s">
        <v>0</v>
      </c>
      <c r="B4" s="16">
        <v>11</v>
      </c>
      <c r="C4" s="15" t="s">
        <v>1</v>
      </c>
      <c r="D4" s="16">
        <v>123</v>
      </c>
      <c r="E4" s="16">
        <v>169</v>
      </c>
      <c r="F4" s="16">
        <v>8952221.3900000006</v>
      </c>
      <c r="G4" s="17">
        <v>86.931600000000003</v>
      </c>
      <c r="H4" s="17">
        <v>53858.86</v>
      </c>
      <c r="I4" s="18">
        <v>52967.62</v>
      </c>
      <c r="J4" s="23">
        <v>0</v>
      </c>
      <c r="K4" s="17">
        <v>0</v>
      </c>
      <c r="L4" s="23">
        <v>0</v>
      </c>
      <c r="M4" s="17">
        <v>0</v>
      </c>
      <c r="N4" s="19">
        <v>0</v>
      </c>
      <c r="O4" s="17">
        <v>0</v>
      </c>
      <c r="P4" s="23">
        <v>0</v>
      </c>
      <c r="Q4" s="15">
        <v>0</v>
      </c>
      <c r="R4" s="23">
        <v>888.8</v>
      </c>
      <c r="S4" s="20">
        <v>2.44</v>
      </c>
      <c r="T4" s="5"/>
    </row>
    <row r="5" spans="1:20" ht="15.75" x14ac:dyDescent="0.3">
      <c r="A5" s="34" t="s">
        <v>0</v>
      </c>
      <c r="B5" s="16">
        <v>15</v>
      </c>
      <c r="C5" s="15" t="s">
        <v>2</v>
      </c>
      <c r="D5" s="16">
        <v>249</v>
      </c>
      <c r="E5" s="16">
        <v>724</v>
      </c>
      <c r="F5" s="16">
        <v>8294434.5199999996</v>
      </c>
      <c r="G5" s="17">
        <v>358.70281</v>
      </c>
      <c r="H5" s="17">
        <v>30099.06</v>
      </c>
      <c r="I5" s="18">
        <v>29051.95</v>
      </c>
      <c r="J5" s="19">
        <v>0</v>
      </c>
      <c r="K5" s="17">
        <v>0</v>
      </c>
      <c r="L5" s="19">
        <v>0</v>
      </c>
      <c r="M5" s="17">
        <v>0</v>
      </c>
      <c r="N5" s="19">
        <v>0</v>
      </c>
      <c r="O5" s="17">
        <v>0</v>
      </c>
      <c r="P5" s="19">
        <v>0</v>
      </c>
      <c r="Q5" s="15">
        <v>0</v>
      </c>
      <c r="R5" s="19">
        <v>1036.51</v>
      </c>
      <c r="S5" s="20">
        <v>10.6</v>
      </c>
      <c r="T5" s="5"/>
    </row>
    <row r="6" spans="1:20" ht="15.75" x14ac:dyDescent="0.3">
      <c r="A6" s="34" t="s">
        <v>0</v>
      </c>
      <c r="B6" s="16">
        <v>33</v>
      </c>
      <c r="C6" s="15" t="s">
        <v>3</v>
      </c>
      <c r="D6" s="16">
        <v>230</v>
      </c>
      <c r="E6" s="16">
        <v>815</v>
      </c>
      <c r="F6" s="16">
        <v>1133978.1000000001</v>
      </c>
      <c r="G6" s="17">
        <v>1467.18289</v>
      </c>
      <c r="H6" s="17">
        <v>14087.19</v>
      </c>
      <c r="I6" s="18">
        <v>13275.54</v>
      </c>
      <c r="J6" s="19">
        <v>0</v>
      </c>
      <c r="K6" s="17">
        <v>0</v>
      </c>
      <c r="L6" s="19">
        <v>0</v>
      </c>
      <c r="M6" s="17">
        <v>0</v>
      </c>
      <c r="N6" s="19">
        <v>0</v>
      </c>
      <c r="O6" s="17">
        <v>0</v>
      </c>
      <c r="P6" s="19">
        <v>0</v>
      </c>
      <c r="Q6" s="15">
        <v>0</v>
      </c>
      <c r="R6" s="19">
        <v>794.48</v>
      </c>
      <c r="S6" s="20">
        <v>17.170000000000002</v>
      </c>
      <c r="T6" s="5"/>
    </row>
    <row r="7" spans="1:20" ht="15.75" x14ac:dyDescent="0.3">
      <c r="A7" s="34" t="s">
        <v>0</v>
      </c>
      <c r="B7" s="16">
        <v>38</v>
      </c>
      <c r="C7" s="15" t="s">
        <v>4</v>
      </c>
      <c r="D7" s="16">
        <v>247</v>
      </c>
      <c r="E7" s="16">
        <v>2302</v>
      </c>
      <c r="F7" s="16">
        <v>768329.16</v>
      </c>
      <c r="G7" s="17">
        <v>1944.20207</v>
      </c>
      <c r="H7" s="17">
        <v>9107.1200000000008</v>
      </c>
      <c r="I7" s="18">
        <v>8786.25</v>
      </c>
      <c r="J7" s="19">
        <v>0</v>
      </c>
      <c r="K7" s="17">
        <v>0</v>
      </c>
      <c r="L7" s="19">
        <v>0</v>
      </c>
      <c r="M7" s="17">
        <v>0</v>
      </c>
      <c r="N7" s="19">
        <v>0</v>
      </c>
      <c r="O7" s="17">
        <v>0</v>
      </c>
      <c r="P7" s="19">
        <v>0</v>
      </c>
      <c r="Q7" s="15">
        <v>0</v>
      </c>
      <c r="R7" s="19">
        <v>302.41000000000003</v>
      </c>
      <c r="S7" s="20">
        <v>18.46</v>
      </c>
      <c r="T7" s="5"/>
    </row>
    <row r="8" spans="1:20" ht="15.75" x14ac:dyDescent="0.3">
      <c r="A8" s="34" t="s">
        <v>0</v>
      </c>
      <c r="B8" s="16">
        <v>59</v>
      </c>
      <c r="C8" s="15" t="s">
        <v>5</v>
      </c>
      <c r="D8" s="16">
        <v>213</v>
      </c>
      <c r="E8" s="16">
        <v>1025</v>
      </c>
      <c r="F8" s="16">
        <v>446240.3</v>
      </c>
      <c r="G8" s="17">
        <v>777.93498</v>
      </c>
      <c r="H8" s="17">
        <v>6915.02</v>
      </c>
      <c r="I8" s="18">
        <v>5820.67</v>
      </c>
      <c r="J8" s="19">
        <v>0</v>
      </c>
      <c r="K8" s="17">
        <v>0</v>
      </c>
      <c r="L8" s="19">
        <v>0</v>
      </c>
      <c r="M8" s="17">
        <v>0</v>
      </c>
      <c r="N8" s="19">
        <v>0</v>
      </c>
      <c r="O8" s="17">
        <v>0</v>
      </c>
      <c r="P8" s="19">
        <v>0</v>
      </c>
      <c r="Q8" s="15">
        <v>0</v>
      </c>
      <c r="R8" s="19">
        <v>1086.2</v>
      </c>
      <c r="S8" s="20">
        <v>8.15</v>
      </c>
      <c r="T8" s="5"/>
    </row>
    <row r="9" spans="1:20" ht="15.75" x14ac:dyDescent="0.3">
      <c r="A9" s="34" t="s">
        <v>6</v>
      </c>
      <c r="B9" s="16">
        <v>12</v>
      </c>
      <c r="C9" s="15" t="s">
        <v>7</v>
      </c>
      <c r="D9" s="16">
        <v>30</v>
      </c>
      <c r="E9" s="16">
        <v>51</v>
      </c>
      <c r="F9" s="16">
        <v>178231.69</v>
      </c>
      <c r="G9" s="17">
        <v>26.947410000000001</v>
      </c>
      <c r="H9" s="17">
        <v>1288.95</v>
      </c>
      <c r="I9" s="18">
        <v>538.25</v>
      </c>
      <c r="J9" s="19">
        <v>0</v>
      </c>
      <c r="K9" s="17">
        <v>0</v>
      </c>
      <c r="L9" s="19">
        <v>0</v>
      </c>
      <c r="M9" s="17">
        <v>0</v>
      </c>
      <c r="N9" s="19">
        <v>0</v>
      </c>
      <c r="O9" s="17">
        <v>0</v>
      </c>
      <c r="P9" s="19">
        <v>0</v>
      </c>
      <c r="Q9" s="15">
        <v>0</v>
      </c>
      <c r="R9" s="19">
        <v>748.67</v>
      </c>
      <c r="S9" s="20">
        <v>2.0299999999999998</v>
      </c>
      <c r="T9" s="5"/>
    </row>
    <row r="10" spans="1:20" ht="15.75" x14ac:dyDescent="0.3">
      <c r="A10" s="34" t="s">
        <v>6</v>
      </c>
      <c r="B10" s="16">
        <v>19</v>
      </c>
      <c r="C10" s="15" t="s">
        <v>8</v>
      </c>
      <c r="D10" s="16">
        <v>851</v>
      </c>
      <c r="E10" s="16">
        <v>1797</v>
      </c>
      <c r="F10" s="16">
        <v>96529307.739999995</v>
      </c>
      <c r="G10" s="17">
        <v>529.62244999999996</v>
      </c>
      <c r="H10" s="17">
        <v>432626.38</v>
      </c>
      <c r="I10" s="18">
        <v>417869.54</v>
      </c>
      <c r="J10" s="19">
        <v>0</v>
      </c>
      <c r="K10" s="17">
        <v>0</v>
      </c>
      <c r="L10" s="19">
        <v>0</v>
      </c>
      <c r="M10" s="17">
        <v>0</v>
      </c>
      <c r="N10" s="19">
        <v>0</v>
      </c>
      <c r="O10" s="17">
        <v>0</v>
      </c>
      <c r="P10" s="19">
        <v>0</v>
      </c>
      <c r="Q10" s="15">
        <v>0</v>
      </c>
      <c r="R10" s="19">
        <v>14754.4</v>
      </c>
      <c r="S10" s="20">
        <v>2.44</v>
      </c>
      <c r="T10" s="5"/>
    </row>
    <row r="11" spans="1:20" ht="15.75" x14ac:dyDescent="0.3">
      <c r="A11" s="34" t="s">
        <v>6</v>
      </c>
      <c r="B11" s="16">
        <v>46</v>
      </c>
      <c r="C11" s="15" t="s">
        <v>9</v>
      </c>
      <c r="D11" s="16">
        <v>287</v>
      </c>
      <c r="E11" s="16">
        <v>1598</v>
      </c>
      <c r="F11" s="16">
        <v>3522604.17</v>
      </c>
      <c r="G11" s="17">
        <v>5582.8337600000004</v>
      </c>
      <c r="H11" s="17">
        <v>44625.99</v>
      </c>
      <c r="I11" s="18">
        <v>44309.03</v>
      </c>
      <c r="J11" s="19">
        <v>0</v>
      </c>
      <c r="K11" s="17">
        <v>0</v>
      </c>
      <c r="L11" s="19">
        <v>0</v>
      </c>
      <c r="M11" s="17">
        <v>0</v>
      </c>
      <c r="N11" s="19">
        <v>0</v>
      </c>
      <c r="O11" s="17">
        <v>0</v>
      </c>
      <c r="P11" s="19">
        <v>0</v>
      </c>
      <c r="Q11" s="15">
        <v>0</v>
      </c>
      <c r="R11" s="19">
        <v>314.88</v>
      </c>
      <c r="S11" s="20">
        <v>2.08</v>
      </c>
      <c r="T11" s="5"/>
    </row>
    <row r="12" spans="1:20" ht="15.75" x14ac:dyDescent="0.3">
      <c r="A12" s="34" t="s">
        <v>6</v>
      </c>
      <c r="B12" s="16">
        <v>49</v>
      </c>
      <c r="C12" s="15" t="s">
        <v>10</v>
      </c>
      <c r="D12" s="16">
        <v>321</v>
      </c>
      <c r="E12" s="16">
        <v>1522</v>
      </c>
      <c r="F12" s="16">
        <v>5155860.75</v>
      </c>
      <c r="G12" s="17">
        <v>4318.8579200000004</v>
      </c>
      <c r="H12" s="17">
        <v>45876.15</v>
      </c>
      <c r="I12" s="18">
        <v>44677.83</v>
      </c>
      <c r="J12" s="19">
        <v>0</v>
      </c>
      <c r="K12" s="17">
        <v>0</v>
      </c>
      <c r="L12" s="19">
        <v>0</v>
      </c>
      <c r="M12" s="17">
        <v>0</v>
      </c>
      <c r="N12" s="19">
        <v>0</v>
      </c>
      <c r="O12" s="17">
        <v>0</v>
      </c>
      <c r="P12" s="19">
        <v>0</v>
      </c>
      <c r="Q12" s="15">
        <v>0</v>
      </c>
      <c r="R12" s="19">
        <v>1187.51</v>
      </c>
      <c r="S12" s="20">
        <v>10.81</v>
      </c>
      <c r="T12" s="5"/>
    </row>
    <row r="13" spans="1:20" ht="15.75" x14ac:dyDescent="0.3">
      <c r="A13" s="34" t="s">
        <v>6</v>
      </c>
      <c r="B13" s="16">
        <v>52</v>
      </c>
      <c r="C13" s="15" t="s">
        <v>11</v>
      </c>
      <c r="D13" s="16">
        <v>852</v>
      </c>
      <c r="E13" s="16">
        <v>4747</v>
      </c>
      <c r="F13" s="16">
        <v>47907597.920000002</v>
      </c>
      <c r="G13" s="17">
        <v>5237.2984200000001</v>
      </c>
      <c r="H13" s="17">
        <v>211289.2</v>
      </c>
      <c r="I13" s="18">
        <v>204071.48</v>
      </c>
      <c r="J13" s="19">
        <v>0</v>
      </c>
      <c r="K13" s="17">
        <v>0</v>
      </c>
      <c r="L13" s="19">
        <v>0</v>
      </c>
      <c r="M13" s="17">
        <v>0</v>
      </c>
      <c r="N13" s="19">
        <v>0</v>
      </c>
      <c r="O13" s="17">
        <v>0</v>
      </c>
      <c r="P13" s="19">
        <v>0</v>
      </c>
      <c r="Q13" s="15">
        <v>0</v>
      </c>
      <c r="R13" s="19">
        <v>7181.76</v>
      </c>
      <c r="S13" s="20">
        <v>35.96</v>
      </c>
      <c r="T13" s="5"/>
    </row>
    <row r="14" spans="1:20" ht="15.75" x14ac:dyDescent="0.3">
      <c r="A14" s="34" t="s">
        <v>6</v>
      </c>
      <c r="B14" s="16">
        <v>53</v>
      </c>
      <c r="C14" s="15" t="s">
        <v>12</v>
      </c>
      <c r="D14" s="16">
        <v>345</v>
      </c>
      <c r="E14" s="16">
        <v>2824</v>
      </c>
      <c r="F14" s="16">
        <v>5666175.9199999999</v>
      </c>
      <c r="G14" s="17">
        <v>9872.1093199999996</v>
      </c>
      <c r="H14" s="17">
        <v>72935.95</v>
      </c>
      <c r="I14" s="18">
        <v>72090.289999999994</v>
      </c>
      <c r="J14" s="19">
        <v>0</v>
      </c>
      <c r="K14" s="17">
        <v>0</v>
      </c>
      <c r="L14" s="19">
        <v>0</v>
      </c>
      <c r="M14" s="17">
        <v>0</v>
      </c>
      <c r="N14" s="19">
        <v>0</v>
      </c>
      <c r="O14" s="17">
        <v>0</v>
      </c>
      <c r="P14" s="19">
        <v>0</v>
      </c>
      <c r="Q14" s="15">
        <v>0</v>
      </c>
      <c r="R14" s="19">
        <v>834.73</v>
      </c>
      <c r="S14" s="20">
        <v>10.93</v>
      </c>
      <c r="T14" s="5"/>
    </row>
    <row r="15" spans="1:20" ht="15.75" x14ac:dyDescent="0.3">
      <c r="A15" s="34" t="s">
        <v>6</v>
      </c>
      <c r="B15" s="16">
        <v>69</v>
      </c>
      <c r="C15" s="15" t="s">
        <v>13</v>
      </c>
      <c r="D15" s="16">
        <v>197</v>
      </c>
      <c r="E15" s="16">
        <v>521</v>
      </c>
      <c r="F15" s="16">
        <v>1285357.73</v>
      </c>
      <c r="G15" s="17">
        <v>895.09621000000004</v>
      </c>
      <c r="H15" s="17">
        <v>13723.75</v>
      </c>
      <c r="I15" s="18">
        <v>11700.03</v>
      </c>
      <c r="J15" s="19">
        <v>0</v>
      </c>
      <c r="K15" s="17">
        <v>0</v>
      </c>
      <c r="L15" s="19">
        <v>0</v>
      </c>
      <c r="M15" s="17">
        <v>0</v>
      </c>
      <c r="N15" s="19">
        <v>0</v>
      </c>
      <c r="O15" s="17">
        <v>0</v>
      </c>
      <c r="P15" s="19">
        <v>0</v>
      </c>
      <c r="Q15" s="15">
        <v>0</v>
      </c>
      <c r="R15" s="19">
        <v>2019.58</v>
      </c>
      <c r="S15" s="20">
        <v>4.1399999999999997</v>
      </c>
      <c r="T15" s="5"/>
    </row>
    <row r="16" spans="1:20" ht="15.75" x14ac:dyDescent="0.3">
      <c r="A16" s="34" t="s">
        <v>6</v>
      </c>
      <c r="B16" s="16">
        <v>72</v>
      </c>
      <c r="C16" s="15" t="s">
        <v>14</v>
      </c>
      <c r="D16" s="16">
        <v>323</v>
      </c>
      <c r="E16" s="16">
        <v>1311</v>
      </c>
      <c r="F16" s="16">
        <v>1951946.64</v>
      </c>
      <c r="G16" s="17">
        <v>5196.3808900000004</v>
      </c>
      <c r="H16" s="17">
        <v>26374.9</v>
      </c>
      <c r="I16" s="18">
        <v>25843.15</v>
      </c>
      <c r="J16" s="19">
        <v>0</v>
      </c>
      <c r="K16" s="17">
        <v>0</v>
      </c>
      <c r="L16" s="19">
        <v>0</v>
      </c>
      <c r="M16" s="17">
        <v>0</v>
      </c>
      <c r="N16" s="19">
        <v>0</v>
      </c>
      <c r="O16" s="17">
        <v>0</v>
      </c>
      <c r="P16" s="19">
        <v>0</v>
      </c>
      <c r="Q16" s="15">
        <v>0</v>
      </c>
      <c r="R16" s="19">
        <v>516.03</v>
      </c>
      <c r="S16" s="20">
        <v>15.72</v>
      </c>
      <c r="T16" s="5"/>
    </row>
    <row r="17" spans="1:20" ht="15.75" x14ac:dyDescent="0.3">
      <c r="A17" s="34" t="s">
        <v>15</v>
      </c>
      <c r="B17" s="16">
        <v>21</v>
      </c>
      <c r="C17" s="15" t="s">
        <v>16</v>
      </c>
      <c r="D17" s="16">
        <v>355</v>
      </c>
      <c r="E17" s="16">
        <v>650</v>
      </c>
      <c r="F17" s="16">
        <v>86208015.280000001</v>
      </c>
      <c r="G17" s="17">
        <v>459.85345000000001</v>
      </c>
      <c r="H17" s="17">
        <v>189246.68</v>
      </c>
      <c r="I17" s="18">
        <v>187021.35</v>
      </c>
      <c r="J17" s="23">
        <v>0</v>
      </c>
      <c r="K17" s="17">
        <v>0</v>
      </c>
      <c r="L17" s="23">
        <v>1110.6600000000001</v>
      </c>
      <c r="M17" s="17">
        <v>2.5762999999999998</v>
      </c>
      <c r="N17" s="19">
        <v>0</v>
      </c>
      <c r="O17" s="17">
        <v>0</v>
      </c>
      <c r="P17" s="23">
        <v>0</v>
      </c>
      <c r="Q17" s="15">
        <v>0</v>
      </c>
      <c r="R17" s="23">
        <v>1109.4100000000001</v>
      </c>
      <c r="S17" s="20">
        <v>5.26</v>
      </c>
      <c r="T17" s="5"/>
    </row>
    <row r="18" spans="1:20" ht="15.75" x14ac:dyDescent="0.3">
      <c r="A18" s="34" t="s">
        <v>15</v>
      </c>
      <c r="B18" s="16">
        <v>23</v>
      </c>
      <c r="C18" s="15" t="s">
        <v>17</v>
      </c>
      <c r="D18" s="16"/>
      <c r="E18" s="16"/>
      <c r="F18" s="16"/>
      <c r="G18" s="17"/>
      <c r="H18" s="17"/>
      <c r="I18" s="18"/>
      <c r="J18" s="23"/>
      <c r="K18" s="17"/>
      <c r="L18" s="23"/>
      <c r="M18" s="17"/>
      <c r="N18" s="19"/>
      <c r="O18" s="17"/>
      <c r="P18" s="23"/>
      <c r="Q18" s="15"/>
      <c r="R18" s="23"/>
      <c r="S18" s="20"/>
      <c r="T18" s="5"/>
    </row>
    <row r="19" spans="1:20" ht="15.75" x14ac:dyDescent="0.3">
      <c r="A19" s="34" t="s">
        <v>15</v>
      </c>
      <c r="B19" s="16">
        <v>25</v>
      </c>
      <c r="C19" s="15" t="s">
        <v>18</v>
      </c>
      <c r="D19" s="16">
        <v>380</v>
      </c>
      <c r="E19" s="16">
        <v>665</v>
      </c>
      <c r="F19" s="16">
        <v>59819894.840000004</v>
      </c>
      <c r="G19" s="17">
        <v>291.74581999999998</v>
      </c>
      <c r="H19" s="17">
        <v>252184.75</v>
      </c>
      <c r="I19" s="18">
        <v>220045.18</v>
      </c>
      <c r="J19" s="19">
        <v>0</v>
      </c>
      <c r="K19" s="17">
        <v>0</v>
      </c>
      <c r="L19" s="19">
        <v>2555.54</v>
      </c>
      <c r="M19" s="17">
        <v>13.519270000000001</v>
      </c>
      <c r="N19" s="19">
        <v>0</v>
      </c>
      <c r="O19" s="17">
        <v>0</v>
      </c>
      <c r="P19" s="19">
        <v>0</v>
      </c>
      <c r="Q19" s="15">
        <v>0</v>
      </c>
      <c r="R19" s="19">
        <v>29578.53</v>
      </c>
      <c r="S19" s="20">
        <v>5.5</v>
      </c>
      <c r="T19" s="5"/>
    </row>
    <row r="20" spans="1:20" ht="15.75" x14ac:dyDescent="0.3">
      <c r="A20" s="34" t="s">
        <v>15</v>
      </c>
      <c r="B20" s="16">
        <v>55</v>
      </c>
      <c r="C20" s="15" t="s">
        <v>19</v>
      </c>
      <c r="D20" s="16">
        <v>786</v>
      </c>
      <c r="E20" s="16">
        <v>5362</v>
      </c>
      <c r="F20" s="16">
        <v>87572882.810000002</v>
      </c>
      <c r="G20" s="17">
        <v>4488.72073</v>
      </c>
      <c r="H20" s="17">
        <v>116846.35</v>
      </c>
      <c r="I20" s="18">
        <v>116289.31</v>
      </c>
      <c r="J20" s="19">
        <v>0</v>
      </c>
      <c r="K20" s="17">
        <v>0</v>
      </c>
      <c r="L20" s="19">
        <v>0</v>
      </c>
      <c r="M20" s="17">
        <v>0</v>
      </c>
      <c r="N20" s="19">
        <v>0</v>
      </c>
      <c r="O20" s="17">
        <v>0</v>
      </c>
      <c r="P20" s="19">
        <v>0</v>
      </c>
      <c r="Q20" s="15">
        <v>0</v>
      </c>
      <c r="R20" s="19">
        <v>516.54</v>
      </c>
      <c r="S20" s="20">
        <v>40.5</v>
      </c>
      <c r="T20" s="5"/>
    </row>
    <row r="21" spans="1:20" ht="15.75" x14ac:dyDescent="0.3">
      <c r="A21" s="34" t="s">
        <v>15</v>
      </c>
      <c r="B21" s="16">
        <v>56</v>
      </c>
      <c r="C21" s="15" t="s">
        <v>20</v>
      </c>
      <c r="D21" s="16">
        <v>285</v>
      </c>
      <c r="E21" s="16">
        <v>1222</v>
      </c>
      <c r="F21" s="16">
        <v>9092371.6600000001</v>
      </c>
      <c r="G21" s="17">
        <v>2231.0289200000002</v>
      </c>
      <c r="H21" s="17">
        <v>43734.91</v>
      </c>
      <c r="I21" s="18">
        <v>42275.85</v>
      </c>
      <c r="J21" s="19">
        <v>0</v>
      </c>
      <c r="K21" s="17">
        <v>0</v>
      </c>
      <c r="L21" s="19">
        <v>0</v>
      </c>
      <c r="M21" s="17">
        <v>0</v>
      </c>
      <c r="N21" s="19">
        <v>0</v>
      </c>
      <c r="O21" s="17">
        <v>0</v>
      </c>
      <c r="P21" s="19">
        <v>0</v>
      </c>
      <c r="Q21" s="15">
        <v>0</v>
      </c>
      <c r="R21" s="19">
        <v>1445.12</v>
      </c>
      <c r="S21" s="20">
        <v>13.94</v>
      </c>
      <c r="T21" s="5"/>
    </row>
    <row r="22" spans="1:20" ht="15.75" x14ac:dyDescent="0.3">
      <c r="A22" s="34" t="s">
        <v>15</v>
      </c>
      <c r="B22" s="16">
        <v>75</v>
      </c>
      <c r="C22" s="15" t="s">
        <v>21</v>
      </c>
      <c r="D22" s="16">
        <v>143</v>
      </c>
      <c r="E22" s="16">
        <v>660</v>
      </c>
      <c r="F22" s="16">
        <v>1151598.3</v>
      </c>
      <c r="G22" s="17">
        <v>2549.3422</v>
      </c>
      <c r="H22" s="17">
        <v>12180.06</v>
      </c>
      <c r="I22" s="18">
        <v>11612.61</v>
      </c>
      <c r="J22" s="19">
        <v>0</v>
      </c>
      <c r="K22" s="17">
        <v>0</v>
      </c>
      <c r="L22" s="19">
        <v>0</v>
      </c>
      <c r="M22" s="17">
        <v>0</v>
      </c>
      <c r="N22" s="19">
        <v>0</v>
      </c>
      <c r="O22" s="17">
        <v>0</v>
      </c>
      <c r="P22" s="19">
        <v>0</v>
      </c>
      <c r="Q22" s="15">
        <v>0</v>
      </c>
      <c r="R22" s="19">
        <v>555.82000000000005</v>
      </c>
      <c r="S22" s="20">
        <v>11.63</v>
      </c>
      <c r="T22" s="5"/>
    </row>
    <row r="23" spans="1:20" ht="15.75" x14ac:dyDescent="0.3">
      <c r="A23" s="34" t="s">
        <v>15</v>
      </c>
      <c r="B23" s="16">
        <v>88</v>
      </c>
      <c r="C23" s="15" t="s">
        <v>22</v>
      </c>
      <c r="D23" s="16">
        <v>234</v>
      </c>
      <c r="E23" s="16">
        <v>780</v>
      </c>
      <c r="F23" s="16">
        <v>3047849.91</v>
      </c>
      <c r="G23" s="17">
        <v>4060.1596399999999</v>
      </c>
      <c r="H23" s="17">
        <v>32520.65</v>
      </c>
      <c r="I23" s="18">
        <v>30346.91</v>
      </c>
      <c r="J23" s="19">
        <v>0</v>
      </c>
      <c r="K23" s="17">
        <v>0</v>
      </c>
      <c r="L23" s="19">
        <v>0</v>
      </c>
      <c r="M23" s="17">
        <v>0</v>
      </c>
      <c r="N23" s="19">
        <v>0</v>
      </c>
      <c r="O23" s="17">
        <v>0</v>
      </c>
      <c r="P23" s="19">
        <v>0</v>
      </c>
      <c r="Q23" s="15">
        <v>0</v>
      </c>
      <c r="R23" s="19">
        <v>2170.52</v>
      </c>
      <c r="S23" s="20">
        <v>3.22</v>
      </c>
      <c r="T23" s="5"/>
    </row>
    <row r="24" spans="1:20" ht="15.75" x14ac:dyDescent="0.3">
      <c r="A24" s="34" t="s">
        <v>23</v>
      </c>
      <c r="B24" s="16">
        <v>18</v>
      </c>
      <c r="C24" s="15" t="s">
        <v>23</v>
      </c>
      <c r="D24" s="16">
        <v>313</v>
      </c>
      <c r="E24" s="16">
        <v>1826</v>
      </c>
      <c r="F24" s="16">
        <v>9892722.8900000006</v>
      </c>
      <c r="G24" s="17">
        <v>5050.0000300000002</v>
      </c>
      <c r="H24" s="17">
        <v>78459</v>
      </c>
      <c r="I24" s="18">
        <v>74980.639999999999</v>
      </c>
      <c r="J24" s="19">
        <v>0</v>
      </c>
      <c r="K24" s="17">
        <v>0</v>
      </c>
      <c r="L24" s="19">
        <v>0</v>
      </c>
      <c r="M24" s="17">
        <v>0</v>
      </c>
      <c r="N24" s="19">
        <v>0</v>
      </c>
      <c r="O24" s="17">
        <v>0</v>
      </c>
      <c r="P24" s="19">
        <v>0</v>
      </c>
      <c r="Q24" s="15">
        <v>0</v>
      </c>
      <c r="R24" s="19">
        <v>3467.66</v>
      </c>
      <c r="S24" s="20">
        <v>10.7</v>
      </c>
      <c r="T24" s="5"/>
    </row>
    <row r="25" spans="1:20" ht="15.75" x14ac:dyDescent="0.3">
      <c r="A25" s="34" t="s">
        <v>23</v>
      </c>
      <c r="B25" s="16">
        <v>39</v>
      </c>
      <c r="C25" s="15" t="s">
        <v>24</v>
      </c>
      <c r="D25" s="16">
        <v>157</v>
      </c>
      <c r="E25" s="16">
        <v>491</v>
      </c>
      <c r="F25" s="16">
        <v>1386562.21</v>
      </c>
      <c r="G25" s="17">
        <v>2732.3841000000002</v>
      </c>
      <c r="H25" s="17">
        <v>16351.33</v>
      </c>
      <c r="I25" s="18">
        <v>15382.91</v>
      </c>
      <c r="J25" s="19">
        <v>0</v>
      </c>
      <c r="K25" s="17">
        <v>0</v>
      </c>
      <c r="L25" s="19">
        <v>0</v>
      </c>
      <c r="M25" s="17">
        <v>0</v>
      </c>
      <c r="N25" s="19">
        <v>0</v>
      </c>
      <c r="O25" s="17">
        <v>0</v>
      </c>
      <c r="P25" s="19">
        <v>0</v>
      </c>
      <c r="Q25" s="15">
        <v>0</v>
      </c>
      <c r="R25" s="19">
        <v>946.68</v>
      </c>
      <c r="S25" s="20">
        <v>21.74</v>
      </c>
      <c r="T25" s="5"/>
    </row>
    <row r="26" spans="1:20" ht="15.75" x14ac:dyDescent="0.3">
      <c r="A26" s="34" t="s">
        <v>23</v>
      </c>
      <c r="B26" s="16">
        <v>48</v>
      </c>
      <c r="C26" s="15" t="s">
        <v>25</v>
      </c>
      <c r="D26" s="16">
        <v>125</v>
      </c>
      <c r="E26" s="16">
        <v>408</v>
      </c>
      <c r="F26" s="16">
        <v>720291.7</v>
      </c>
      <c r="G26" s="17">
        <v>1222.75296</v>
      </c>
      <c r="H26" s="17">
        <v>9349.66</v>
      </c>
      <c r="I26" s="18">
        <v>8852.61</v>
      </c>
      <c r="J26" s="19">
        <v>0</v>
      </c>
      <c r="K26" s="17">
        <v>0</v>
      </c>
      <c r="L26" s="19">
        <v>0</v>
      </c>
      <c r="M26" s="17">
        <v>0</v>
      </c>
      <c r="N26" s="19">
        <v>0</v>
      </c>
      <c r="O26" s="17">
        <v>0</v>
      </c>
      <c r="P26" s="19">
        <v>0</v>
      </c>
      <c r="Q26" s="15">
        <v>0</v>
      </c>
      <c r="R26" s="19">
        <v>488</v>
      </c>
      <c r="S26" s="20">
        <v>9.0500000000000007</v>
      </c>
      <c r="T26" s="5"/>
    </row>
    <row r="27" spans="1:20" ht="15.75" x14ac:dyDescent="0.3">
      <c r="A27" s="34" t="s">
        <v>23</v>
      </c>
      <c r="B27" s="16">
        <v>58</v>
      </c>
      <c r="C27" s="15" t="s">
        <v>26</v>
      </c>
      <c r="D27" s="16">
        <v>104</v>
      </c>
      <c r="E27" s="16">
        <v>207</v>
      </c>
      <c r="F27" s="16">
        <v>838820.05</v>
      </c>
      <c r="G27" s="17">
        <v>345.714</v>
      </c>
      <c r="H27" s="17">
        <v>6394.3</v>
      </c>
      <c r="I27" s="18">
        <v>6290</v>
      </c>
      <c r="J27" s="19">
        <v>0</v>
      </c>
      <c r="K27" s="17">
        <v>0</v>
      </c>
      <c r="L27" s="19">
        <v>0</v>
      </c>
      <c r="M27" s="17">
        <v>0</v>
      </c>
      <c r="N27" s="19">
        <v>0</v>
      </c>
      <c r="O27" s="17">
        <v>0</v>
      </c>
      <c r="P27" s="19">
        <v>0</v>
      </c>
      <c r="Q27" s="15">
        <v>0</v>
      </c>
      <c r="R27" s="19">
        <v>102.6</v>
      </c>
      <c r="S27" s="20">
        <v>1.7</v>
      </c>
      <c r="T27" s="5"/>
    </row>
    <row r="28" spans="1:20" ht="15.75" x14ac:dyDescent="0.3">
      <c r="A28" s="34" t="s">
        <v>23</v>
      </c>
      <c r="B28" s="16">
        <v>84</v>
      </c>
      <c r="C28" s="15" t="s">
        <v>27</v>
      </c>
      <c r="D28" s="16">
        <v>171</v>
      </c>
      <c r="E28" s="16">
        <v>1781</v>
      </c>
      <c r="F28" s="16">
        <v>2555294.5499999998</v>
      </c>
      <c r="G28" s="17">
        <v>5743.1876899999997</v>
      </c>
      <c r="H28" s="17">
        <v>40678.550000000003</v>
      </c>
      <c r="I28" s="18">
        <v>38827.49</v>
      </c>
      <c r="J28" s="19">
        <v>0</v>
      </c>
      <c r="K28" s="17">
        <v>0</v>
      </c>
      <c r="L28" s="19">
        <v>0</v>
      </c>
      <c r="M28" s="17">
        <v>0</v>
      </c>
      <c r="N28" s="19">
        <v>0</v>
      </c>
      <c r="O28" s="17">
        <v>0</v>
      </c>
      <c r="P28" s="19">
        <v>0</v>
      </c>
      <c r="Q28" s="15">
        <v>0</v>
      </c>
      <c r="R28" s="19">
        <v>1840.86</v>
      </c>
      <c r="S28" s="20">
        <v>10.199999999999999</v>
      </c>
      <c r="T28" s="5"/>
    </row>
    <row r="29" spans="1:20" ht="15.75" x14ac:dyDescent="0.3">
      <c r="A29" s="34" t="s">
        <v>28</v>
      </c>
      <c r="B29" s="16">
        <v>27</v>
      </c>
      <c r="C29" s="15" t="s">
        <v>29</v>
      </c>
      <c r="D29" s="16">
        <v>289</v>
      </c>
      <c r="E29" s="16">
        <v>708</v>
      </c>
      <c r="F29" s="16">
        <v>19790915.449999999</v>
      </c>
      <c r="G29" s="17">
        <v>260.71758999999997</v>
      </c>
      <c r="H29" s="17">
        <v>145461.73000000001</v>
      </c>
      <c r="I29" s="18">
        <v>138646.73000000001</v>
      </c>
      <c r="J29" s="23">
        <v>0</v>
      </c>
      <c r="K29" s="17">
        <v>0</v>
      </c>
      <c r="L29" s="23">
        <v>0</v>
      </c>
      <c r="M29" s="17">
        <v>0</v>
      </c>
      <c r="N29" s="19">
        <v>0</v>
      </c>
      <c r="O29" s="17">
        <v>0</v>
      </c>
      <c r="P29" s="23">
        <v>0</v>
      </c>
      <c r="Q29" s="15">
        <v>0</v>
      </c>
      <c r="R29" s="23">
        <v>6812.12</v>
      </c>
      <c r="S29" s="20">
        <v>2.88</v>
      </c>
      <c r="T29" s="5"/>
    </row>
    <row r="30" spans="1:20" ht="15.75" x14ac:dyDescent="0.3">
      <c r="A30" s="34" t="s">
        <v>28</v>
      </c>
      <c r="B30" s="16">
        <v>36</v>
      </c>
      <c r="C30" s="15" t="s">
        <v>30</v>
      </c>
      <c r="D30" s="16">
        <v>202</v>
      </c>
      <c r="E30" s="16">
        <v>1449</v>
      </c>
      <c r="F30" s="16">
        <v>2523180.25</v>
      </c>
      <c r="G30" s="17">
        <v>7438.8983699999999</v>
      </c>
      <c r="H30" s="17">
        <v>50282.77</v>
      </c>
      <c r="I30" s="18">
        <v>48956.19</v>
      </c>
      <c r="J30" s="19">
        <v>0</v>
      </c>
      <c r="K30" s="17">
        <v>0</v>
      </c>
      <c r="L30" s="19">
        <v>0</v>
      </c>
      <c r="M30" s="17">
        <v>0</v>
      </c>
      <c r="N30" s="19">
        <v>0</v>
      </c>
      <c r="O30" s="17">
        <v>0</v>
      </c>
      <c r="P30" s="19">
        <v>0</v>
      </c>
      <c r="Q30" s="15">
        <v>0</v>
      </c>
      <c r="R30" s="19">
        <v>1321.72</v>
      </c>
      <c r="S30" s="20">
        <v>4.8600000000000003</v>
      </c>
      <c r="T30" s="5"/>
    </row>
    <row r="31" spans="1:20" ht="15.75" x14ac:dyDescent="0.3">
      <c r="A31" s="34" t="s">
        <v>28</v>
      </c>
      <c r="B31" s="16">
        <v>57</v>
      </c>
      <c r="C31" s="15" t="s">
        <v>31</v>
      </c>
      <c r="D31" s="16">
        <v>205</v>
      </c>
      <c r="E31" s="16">
        <v>1173</v>
      </c>
      <c r="F31" s="16">
        <v>1260249.83</v>
      </c>
      <c r="G31" s="17">
        <v>3590.1988700000002</v>
      </c>
      <c r="H31" s="17">
        <v>20724.46</v>
      </c>
      <c r="I31" s="18">
        <v>20066.27</v>
      </c>
      <c r="J31" s="19">
        <v>0</v>
      </c>
      <c r="K31" s="17">
        <v>0</v>
      </c>
      <c r="L31" s="19">
        <v>0</v>
      </c>
      <c r="M31" s="17">
        <v>0</v>
      </c>
      <c r="N31" s="19">
        <v>0</v>
      </c>
      <c r="O31" s="17">
        <v>0</v>
      </c>
      <c r="P31" s="19">
        <v>0</v>
      </c>
      <c r="Q31" s="15">
        <v>0</v>
      </c>
      <c r="R31" s="19">
        <v>647.91999999999996</v>
      </c>
      <c r="S31" s="20">
        <v>10.27</v>
      </c>
      <c r="T31" s="5"/>
    </row>
    <row r="32" spans="1:20" ht="15.75" x14ac:dyDescent="0.3">
      <c r="A32" s="34" t="s">
        <v>28</v>
      </c>
      <c r="B32" s="16">
        <v>66</v>
      </c>
      <c r="C32" s="15" t="s">
        <v>32</v>
      </c>
      <c r="D32" s="16">
        <v>501</v>
      </c>
      <c r="E32" s="16">
        <v>4277</v>
      </c>
      <c r="F32" s="16">
        <v>10404495.77</v>
      </c>
      <c r="G32" s="17">
        <v>16066.6448</v>
      </c>
      <c r="H32" s="17">
        <v>143759.96</v>
      </c>
      <c r="I32" s="18">
        <v>143359.35</v>
      </c>
      <c r="J32" s="19">
        <v>0</v>
      </c>
      <c r="K32" s="17">
        <v>0</v>
      </c>
      <c r="L32" s="19">
        <v>0</v>
      </c>
      <c r="M32" s="17">
        <v>0</v>
      </c>
      <c r="N32" s="19">
        <v>0</v>
      </c>
      <c r="O32" s="17">
        <v>0</v>
      </c>
      <c r="P32" s="19">
        <v>0</v>
      </c>
      <c r="Q32" s="15">
        <v>0</v>
      </c>
      <c r="R32" s="19">
        <v>384.42</v>
      </c>
      <c r="S32" s="20">
        <v>16.190000000000001</v>
      </c>
      <c r="T32" s="5"/>
    </row>
    <row r="33" spans="1:20" ht="15.75" x14ac:dyDescent="0.3">
      <c r="A33" s="34" t="s">
        <v>28</v>
      </c>
      <c r="B33" s="16">
        <v>67</v>
      </c>
      <c r="C33" s="15" t="s">
        <v>33</v>
      </c>
      <c r="D33" s="16">
        <v>240</v>
      </c>
      <c r="E33" s="16">
        <v>2961</v>
      </c>
      <c r="F33" s="16">
        <v>4825408.3600000003</v>
      </c>
      <c r="G33" s="17">
        <v>11284.822190000001</v>
      </c>
      <c r="H33" s="17">
        <v>70866.399999999994</v>
      </c>
      <c r="I33" s="18">
        <v>69995.070000000007</v>
      </c>
      <c r="J33" s="19">
        <v>0</v>
      </c>
      <c r="K33" s="17">
        <v>0</v>
      </c>
      <c r="L33" s="19">
        <v>0</v>
      </c>
      <c r="M33" s="17">
        <v>0</v>
      </c>
      <c r="N33" s="19">
        <v>0</v>
      </c>
      <c r="O33" s="17">
        <v>0</v>
      </c>
      <c r="P33" s="19">
        <v>0</v>
      </c>
      <c r="Q33" s="15">
        <v>0</v>
      </c>
      <c r="R33" s="19">
        <v>864.15</v>
      </c>
      <c r="S33" s="20">
        <v>7.18</v>
      </c>
      <c r="T33" s="5"/>
    </row>
    <row r="34" spans="1:20" ht="15.75" x14ac:dyDescent="0.3">
      <c r="A34" s="34" t="s">
        <v>28</v>
      </c>
      <c r="B34" s="16">
        <v>73</v>
      </c>
      <c r="C34" s="15" t="s">
        <v>34</v>
      </c>
      <c r="D34" s="16">
        <v>263</v>
      </c>
      <c r="E34" s="16">
        <v>1660</v>
      </c>
      <c r="F34" s="16">
        <v>1851722.42</v>
      </c>
      <c r="G34" s="17">
        <v>6131.81448</v>
      </c>
      <c r="H34" s="17">
        <v>28931.34</v>
      </c>
      <c r="I34" s="18">
        <v>27647.279999999999</v>
      </c>
      <c r="J34" s="19">
        <v>0</v>
      </c>
      <c r="K34" s="17">
        <v>0</v>
      </c>
      <c r="L34" s="19">
        <v>0</v>
      </c>
      <c r="M34" s="17">
        <v>0</v>
      </c>
      <c r="N34" s="19">
        <v>0</v>
      </c>
      <c r="O34" s="17">
        <v>0</v>
      </c>
      <c r="P34" s="19">
        <v>0</v>
      </c>
      <c r="Q34" s="15">
        <v>0</v>
      </c>
      <c r="R34" s="19">
        <v>1264.3800000000001</v>
      </c>
      <c r="S34" s="20">
        <v>19.68</v>
      </c>
      <c r="T34" s="5"/>
    </row>
    <row r="35" spans="1:20" ht="15.75" x14ac:dyDescent="0.3">
      <c r="A35" s="34" t="s">
        <v>35</v>
      </c>
      <c r="B35" s="16">
        <v>29</v>
      </c>
      <c r="C35" s="15" t="s">
        <v>36</v>
      </c>
      <c r="D35" s="16">
        <v>240</v>
      </c>
      <c r="E35" s="16">
        <v>533</v>
      </c>
      <c r="F35" s="16">
        <v>23130500.620000001</v>
      </c>
      <c r="G35" s="17">
        <v>186.49118999999999</v>
      </c>
      <c r="H35" s="17">
        <v>109383.81</v>
      </c>
      <c r="I35" s="18">
        <v>107658.34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0</v>
      </c>
      <c r="Q35" s="15">
        <v>0</v>
      </c>
      <c r="R35" s="19">
        <v>1723.93</v>
      </c>
      <c r="S35" s="20">
        <v>1.54</v>
      </c>
      <c r="T35" s="5"/>
    </row>
    <row r="36" spans="1:20" ht="15.75" x14ac:dyDescent="0.3">
      <c r="A36" s="34" t="s">
        <v>35</v>
      </c>
      <c r="B36" s="16">
        <v>32</v>
      </c>
      <c r="C36" s="15" t="s">
        <v>37</v>
      </c>
      <c r="D36" s="16">
        <v>184</v>
      </c>
      <c r="E36" s="16">
        <v>1460</v>
      </c>
      <c r="F36" s="16">
        <v>2802943.69</v>
      </c>
      <c r="G36" s="17">
        <v>9970.8005099999991</v>
      </c>
      <c r="H36" s="17">
        <v>40935.14</v>
      </c>
      <c r="I36" s="18">
        <v>40848.53</v>
      </c>
      <c r="J36" s="19">
        <v>0</v>
      </c>
      <c r="K36" s="17">
        <v>0</v>
      </c>
      <c r="L36" s="19">
        <v>0</v>
      </c>
      <c r="M36" s="17">
        <v>0</v>
      </c>
      <c r="N36" s="19">
        <v>0</v>
      </c>
      <c r="O36" s="17">
        <v>0</v>
      </c>
      <c r="P36" s="19">
        <v>0</v>
      </c>
      <c r="Q36" s="15">
        <v>0</v>
      </c>
      <c r="R36" s="19">
        <v>81.91</v>
      </c>
      <c r="S36" s="20">
        <v>4.7</v>
      </c>
      <c r="T36" s="5"/>
    </row>
    <row r="37" spans="1:20" ht="15.75" x14ac:dyDescent="0.3">
      <c r="A37" s="34" t="s">
        <v>35</v>
      </c>
      <c r="B37" s="16">
        <v>47</v>
      </c>
      <c r="C37" s="15" t="s">
        <v>38</v>
      </c>
      <c r="D37" s="16">
        <v>126</v>
      </c>
      <c r="E37" s="16">
        <v>1691</v>
      </c>
      <c r="F37" s="16">
        <v>2872043.88</v>
      </c>
      <c r="G37" s="17">
        <v>7416.0855099999999</v>
      </c>
      <c r="H37" s="17">
        <v>50228.92</v>
      </c>
      <c r="I37" s="18">
        <v>49805.08</v>
      </c>
      <c r="J37" s="19">
        <v>0</v>
      </c>
      <c r="K37" s="17">
        <v>0</v>
      </c>
      <c r="L37" s="19">
        <v>0</v>
      </c>
      <c r="M37" s="17">
        <v>0</v>
      </c>
      <c r="N37" s="19">
        <v>0</v>
      </c>
      <c r="O37" s="17">
        <v>0</v>
      </c>
      <c r="P37" s="19">
        <v>0</v>
      </c>
      <c r="Q37" s="15">
        <v>0</v>
      </c>
      <c r="R37" s="19">
        <v>422.6</v>
      </c>
      <c r="S37" s="20">
        <v>1.24</v>
      </c>
      <c r="T37" s="5"/>
    </row>
    <row r="38" spans="1:20" ht="15.75" x14ac:dyDescent="0.3">
      <c r="A38" s="34" t="s">
        <v>35</v>
      </c>
      <c r="B38" s="16">
        <v>54</v>
      </c>
      <c r="C38" s="15" t="s">
        <v>39</v>
      </c>
      <c r="D38" s="16">
        <v>212</v>
      </c>
      <c r="E38" s="16">
        <v>825</v>
      </c>
      <c r="F38" s="16">
        <v>908372.99</v>
      </c>
      <c r="G38" s="17">
        <v>2883.2471399999999</v>
      </c>
      <c r="H38" s="17">
        <v>14496.83</v>
      </c>
      <c r="I38" s="18">
        <v>13996.02</v>
      </c>
      <c r="J38" s="19">
        <v>0</v>
      </c>
      <c r="K38" s="17">
        <v>0</v>
      </c>
      <c r="L38" s="19">
        <v>0</v>
      </c>
      <c r="M38" s="17">
        <v>0</v>
      </c>
      <c r="N38" s="19">
        <v>0</v>
      </c>
      <c r="O38" s="17">
        <v>0</v>
      </c>
      <c r="P38" s="19">
        <v>0</v>
      </c>
      <c r="Q38" s="15">
        <v>0</v>
      </c>
      <c r="R38" s="19">
        <v>485.6</v>
      </c>
      <c r="S38" s="20">
        <v>15.21</v>
      </c>
      <c r="T38" s="5"/>
    </row>
    <row r="39" spans="1:20" ht="15.75" x14ac:dyDescent="0.3">
      <c r="A39" s="34" t="s">
        <v>35</v>
      </c>
      <c r="B39" s="16">
        <v>65</v>
      </c>
      <c r="C39" s="15" t="s">
        <v>40</v>
      </c>
      <c r="D39" s="16">
        <v>219</v>
      </c>
      <c r="E39" s="16">
        <v>2959</v>
      </c>
      <c r="F39" s="16">
        <v>5911766.9800000004</v>
      </c>
      <c r="G39" s="17">
        <v>15950.08711</v>
      </c>
      <c r="H39" s="17">
        <v>91733.52</v>
      </c>
      <c r="I39" s="18">
        <v>91630.41</v>
      </c>
      <c r="J39" s="19">
        <v>0</v>
      </c>
      <c r="K39" s="17">
        <v>0</v>
      </c>
      <c r="L39" s="19">
        <v>0</v>
      </c>
      <c r="M39" s="17">
        <v>0</v>
      </c>
      <c r="N39" s="19">
        <v>0</v>
      </c>
      <c r="O39" s="17">
        <v>0</v>
      </c>
      <c r="P39" s="19">
        <v>0</v>
      </c>
      <c r="Q39" s="15">
        <v>0</v>
      </c>
      <c r="R39" s="19">
        <v>96.25</v>
      </c>
      <c r="S39" s="20">
        <v>6.86</v>
      </c>
      <c r="T39" s="5"/>
    </row>
    <row r="40" spans="1:20" ht="15.75" x14ac:dyDescent="0.3">
      <c r="A40" s="34" t="s">
        <v>35</v>
      </c>
      <c r="B40" s="16">
        <v>71</v>
      </c>
      <c r="C40" s="15" t="s">
        <v>41</v>
      </c>
      <c r="D40" s="16">
        <v>305</v>
      </c>
      <c r="E40" s="16">
        <v>2632</v>
      </c>
      <c r="F40" s="16">
        <v>6100073.2800000003</v>
      </c>
      <c r="G40" s="17">
        <v>11779.08036</v>
      </c>
      <c r="H40" s="17">
        <v>83383.53</v>
      </c>
      <c r="I40" s="18">
        <v>83271.61</v>
      </c>
      <c r="J40" s="19">
        <v>0</v>
      </c>
      <c r="K40" s="17">
        <v>0</v>
      </c>
      <c r="L40" s="19">
        <v>0</v>
      </c>
      <c r="M40" s="17">
        <v>0</v>
      </c>
      <c r="N40" s="19">
        <v>0</v>
      </c>
      <c r="O40" s="17">
        <v>0</v>
      </c>
      <c r="P40" s="19">
        <v>0</v>
      </c>
      <c r="Q40" s="15">
        <v>0</v>
      </c>
      <c r="R40" s="19">
        <v>107.74</v>
      </c>
      <c r="S40" s="20">
        <v>4.18</v>
      </c>
      <c r="T40" s="5"/>
    </row>
    <row r="41" spans="1:20" ht="15.75" x14ac:dyDescent="0.3">
      <c r="A41" s="34" t="s">
        <v>35</v>
      </c>
      <c r="B41" s="16">
        <v>91</v>
      </c>
      <c r="C41" s="15" t="s">
        <v>42</v>
      </c>
      <c r="D41" s="16">
        <v>460</v>
      </c>
      <c r="E41" s="16">
        <v>2863</v>
      </c>
      <c r="F41" s="16">
        <v>11311162.560000001</v>
      </c>
      <c r="G41" s="17">
        <v>10765.58468</v>
      </c>
      <c r="H41" s="17">
        <v>101285.33</v>
      </c>
      <c r="I41" s="18">
        <v>100363.69</v>
      </c>
      <c r="J41" s="19">
        <v>0</v>
      </c>
      <c r="K41" s="17">
        <v>0</v>
      </c>
      <c r="L41" s="19">
        <v>0</v>
      </c>
      <c r="M41" s="17">
        <v>0</v>
      </c>
      <c r="N41" s="19">
        <v>0</v>
      </c>
      <c r="O41" s="17">
        <v>0</v>
      </c>
      <c r="P41" s="19">
        <v>0</v>
      </c>
      <c r="Q41" s="15">
        <v>0</v>
      </c>
      <c r="R41" s="19">
        <v>904.01</v>
      </c>
      <c r="S41" s="20">
        <v>17.63</v>
      </c>
      <c r="T41" s="5"/>
    </row>
    <row r="42" spans="1:20" ht="15.75" x14ac:dyDescent="0.3">
      <c r="A42" s="34" t="s">
        <v>43</v>
      </c>
      <c r="B42" s="16">
        <v>63</v>
      </c>
      <c r="C42" s="15" t="s">
        <v>44</v>
      </c>
      <c r="D42" s="16">
        <v>66</v>
      </c>
      <c r="E42" s="16">
        <v>307</v>
      </c>
      <c r="F42" s="16">
        <v>482149.97</v>
      </c>
      <c r="G42" s="17">
        <v>1953.38176</v>
      </c>
      <c r="H42" s="17">
        <v>6170.73</v>
      </c>
      <c r="I42" s="18">
        <v>6116.08</v>
      </c>
      <c r="J42" s="19">
        <v>0</v>
      </c>
      <c r="K42" s="17">
        <v>0</v>
      </c>
      <c r="L42" s="19">
        <v>0</v>
      </c>
      <c r="M42" s="17">
        <v>0</v>
      </c>
      <c r="N42" s="19">
        <v>0</v>
      </c>
      <c r="O42" s="17">
        <v>0</v>
      </c>
      <c r="P42" s="19">
        <v>0</v>
      </c>
      <c r="Q42" s="15">
        <v>0</v>
      </c>
      <c r="R42" s="19">
        <v>51.42</v>
      </c>
      <c r="S42" s="20">
        <v>3.23</v>
      </c>
      <c r="T42" s="5"/>
    </row>
    <row r="43" spans="1:20" ht="15.75" x14ac:dyDescent="0.3">
      <c r="A43" s="34" t="s">
        <v>43</v>
      </c>
      <c r="B43" s="16">
        <v>77</v>
      </c>
      <c r="C43" s="15" t="s">
        <v>45</v>
      </c>
      <c r="D43" s="16">
        <v>268</v>
      </c>
      <c r="E43" s="16">
        <v>923</v>
      </c>
      <c r="F43" s="16">
        <v>3436213.2</v>
      </c>
      <c r="G43" s="17">
        <v>1775.7637999999999</v>
      </c>
      <c r="H43" s="17">
        <v>34796.089999999997</v>
      </c>
      <c r="I43" s="18">
        <v>32539.68</v>
      </c>
      <c r="J43" s="19">
        <v>0</v>
      </c>
      <c r="K43" s="17">
        <v>0</v>
      </c>
      <c r="L43" s="19">
        <v>0</v>
      </c>
      <c r="M43" s="17">
        <v>0</v>
      </c>
      <c r="N43" s="19">
        <v>0</v>
      </c>
      <c r="O43" s="17">
        <v>0</v>
      </c>
      <c r="P43" s="19">
        <v>0</v>
      </c>
      <c r="Q43" s="15">
        <v>0</v>
      </c>
      <c r="R43" s="19">
        <v>2219.44</v>
      </c>
      <c r="S43" s="20">
        <v>36.97</v>
      </c>
      <c r="T43" s="5"/>
    </row>
    <row r="44" spans="1:20" ht="15.75" x14ac:dyDescent="0.3">
      <c r="A44" s="34" t="s">
        <v>43</v>
      </c>
      <c r="B44" s="16">
        <v>87</v>
      </c>
      <c r="C44" s="15" t="s">
        <v>46</v>
      </c>
      <c r="D44" s="16">
        <v>151</v>
      </c>
      <c r="E44" s="16">
        <v>413</v>
      </c>
      <c r="F44" s="16">
        <v>545007.89</v>
      </c>
      <c r="G44" s="17">
        <v>483.45967000000002</v>
      </c>
      <c r="H44" s="17">
        <v>9003.73</v>
      </c>
      <c r="I44" s="18">
        <v>8403.6</v>
      </c>
      <c r="J44" s="19">
        <v>0</v>
      </c>
      <c r="K44" s="17">
        <v>0</v>
      </c>
      <c r="L44" s="19">
        <v>0</v>
      </c>
      <c r="M44" s="17">
        <v>0</v>
      </c>
      <c r="N44" s="19">
        <v>0</v>
      </c>
      <c r="O44" s="17">
        <v>0</v>
      </c>
      <c r="P44" s="19">
        <v>0</v>
      </c>
      <c r="Q44" s="15">
        <v>0</v>
      </c>
      <c r="R44" s="19">
        <v>594.79999999999995</v>
      </c>
      <c r="S44" s="20">
        <v>5.33</v>
      </c>
      <c r="T44" s="5"/>
    </row>
    <row r="45" spans="1:20" ht="15.75" x14ac:dyDescent="0.3">
      <c r="A45" s="34" t="s">
        <v>43</v>
      </c>
      <c r="B45" s="16">
        <v>94</v>
      </c>
      <c r="C45" s="15" t="s">
        <v>47</v>
      </c>
      <c r="D45" s="16">
        <v>282</v>
      </c>
      <c r="E45" s="16">
        <v>1849</v>
      </c>
      <c r="F45" s="16">
        <v>2391337.84</v>
      </c>
      <c r="G45" s="17">
        <v>7873.1072400000003</v>
      </c>
      <c r="H45" s="17">
        <v>36058.730000000003</v>
      </c>
      <c r="I45" s="18">
        <v>35575.61</v>
      </c>
      <c r="J45" s="19">
        <v>0</v>
      </c>
      <c r="K45" s="17">
        <v>0</v>
      </c>
      <c r="L45" s="19">
        <v>0</v>
      </c>
      <c r="M45" s="17">
        <v>0</v>
      </c>
      <c r="N45" s="19">
        <v>0</v>
      </c>
      <c r="O45" s="17">
        <v>0</v>
      </c>
      <c r="P45" s="19">
        <v>0</v>
      </c>
      <c r="Q45" s="15">
        <v>0</v>
      </c>
      <c r="R45" s="19">
        <v>478.5</v>
      </c>
      <c r="S45" s="20">
        <v>4.62</v>
      </c>
      <c r="T45" s="5"/>
    </row>
    <row r="46" spans="1:20" ht="15.75" x14ac:dyDescent="0.3">
      <c r="A46" s="34" t="s">
        <v>48</v>
      </c>
      <c r="B46" s="16">
        <v>61</v>
      </c>
      <c r="C46" s="15" t="s">
        <v>49</v>
      </c>
      <c r="D46" s="16">
        <v>323</v>
      </c>
      <c r="E46" s="16">
        <v>2161</v>
      </c>
      <c r="F46" s="16">
        <v>8624385.9100000001</v>
      </c>
      <c r="G46" s="17">
        <v>9166.2225500000004</v>
      </c>
      <c r="H46" s="17">
        <v>86910.22</v>
      </c>
      <c r="I46" s="18">
        <v>86716.36</v>
      </c>
      <c r="J46" s="19">
        <v>0</v>
      </c>
      <c r="K46" s="17">
        <v>0</v>
      </c>
      <c r="L46" s="19">
        <v>0</v>
      </c>
      <c r="M46" s="17">
        <v>0</v>
      </c>
      <c r="N46" s="19">
        <v>0</v>
      </c>
      <c r="O46" s="17">
        <v>0</v>
      </c>
      <c r="P46" s="19">
        <v>0</v>
      </c>
      <c r="Q46" s="15">
        <v>0</v>
      </c>
      <c r="R46" s="19">
        <v>164.21</v>
      </c>
      <c r="S46" s="20">
        <v>29.65</v>
      </c>
      <c r="T46" s="5"/>
    </row>
    <row r="47" spans="1:20" ht="15.75" x14ac:dyDescent="0.3">
      <c r="A47" s="34" t="s">
        <v>48</v>
      </c>
      <c r="B47" s="16">
        <v>68</v>
      </c>
      <c r="C47" s="15" t="s">
        <v>50</v>
      </c>
      <c r="D47" s="16">
        <v>207</v>
      </c>
      <c r="E47" s="16">
        <v>743</v>
      </c>
      <c r="F47" s="16">
        <v>3457773.08</v>
      </c>
      <c r="G47" s="17">
        <v>1841.87249</v>
      </c>
      <c r="H47" s="17">
        <v>28007.34</v>
      </c>
      <c r="I47" s="18">
        <v>26801.62</v>
      </c>
      <c r="J47" s="19">
        <v>0</v>
      </c>
      <c r="K47" s="17">
        <v>0</v>
      </c>
      <c r="L47" s="19">
        <v>0</v>
      </c>
      <c r="M47" s="17">
        <v>0</v>
      </c>
      <c r="N47" s="19">
        <v>0</v>
      </c>
      <c r="O47" s="17">
        <v>0</v>
      </c>
      <c r="P47" s="19">
        <v>0</v>
      </c>
      <c r="Q47" s="15">
        <v>0</v>
      </c>
      <c r="R47" s="19">
        <v>1189.4000000000001</v>
      </c>
      <c r="S47" s="20">
        <v>16.32</v>
      </c>
      <c r="T47" s="5"/>
    </row>
    <row r="48" spans="1:20" ht="15.75" x14ac:dyDescent="0.3">
      <c r="A48" s="34" t="s">
        <v>48</v>
      </c>
      <c r="B48" s="16">
        <v>74</v>
      </c>
      <c r="C48" s="15" t="s">
        <v>51</v>
      </c>
      <c r="D48" s="16">
        <v>119</v>
      </c>
      <c r="E48" s="16">
        <v>598</v>
      </c>
      <c r="F48" s="16">
        <v>544188.19999999995</v>
      </c>
      <c r="G48" s="17">
        <v>1114.22442</v>
      </c>
      <c r="H48" s="17">
        <v>9349.98</v>
      </c>
      <c r="I48" s="18">
        <v>8955.51</v>
      </c>
      <c r="J48" s="19">
        <v>0</v>
      </c>
      <c r="K48" s="17">
        <v>0</v>
      </c>
      <c r="L48" s="19">
        <v>0</v>
      </c>
      <c r="M48" s="17">
        <v>0</v>
      </c>
      <c r="N48" s="19">
        <v>0</v>
      </c>
      <c r="O48" s="17">
        <v>0</v>
      </c>
      <c r="P48" s="19">
        <v>0</v>
      </c>
      <c r="Q48" s="15">
        <v>0</v>
      </c>
      <c r="R48" s="19">
        <v>392.6</v>
      </c>
      <c r="S48" s="20">
        <v>1.87</v>
      </c>
      <c r="T48" s="5"/>
    </row>
    <row r="49" spans="1:20" ht="15.75" x14ac:dyDescent="0.3">
      <c r="A49" s="34" t="s">
        <v>48</v>
      </c>
      <c r="B49" s="16">
        <v>78</v>
      </c>
      <c r="C49" s="15" t="s">
        <v>52</v>
      </c>
      <c r="D49" s="16">
        <v>231</v>
      </c>
      <c r="E49" s="16">
        <v>690</v>
      </c>
      <c r="F49" s="16">
        <v>2418004.02</v>
      </c>
      <c r="G49" s="17">
        <v>2093.7705500000002</v>
      </c>
      <c r="H49" s="17">
        <v>20497.23</v>
      </c>
      <c r="I49" s="18">
        <v>18653.240000000002</v>
      </c>
      <c r="J49" s="19">
        <v>0</v>
      </c>
      <c r="K49" s="17">
        <v>0</v>
      </c>
      <c r="L49" s="19">
        <v>0</v>
      </c>
      <c r="M49" s="17">
        <v>0</v>
      </c>
      <c r="N49" s="19">
        <v>0</v>
      </c>
      <c r="O49" s="17">
        <v>0</v>
      </c>
      <c r="P49" s="19">
        <v>0</v>
      </c>
      <c r="Q49" s="15">
        <v>0</v>
      </c>
      <c r="R49" s="19">
        <v>1829.02</v>
      </c>
      <c r="S49" s="20">
        <v>14.97</v>
      </c>
      <c r="T49" s="5"/>
    </row>
    <row r="50" spans="1:20" ht="15.75" x14ac:dyDescent="0.3">
      <c r="A50" s="34" t="s">
        <v>53</v>
      </c>
      <c r="B50" s="16">
        <v>30</v>
      </c>
      <c r="C50" s="15" t="s">
        <v>54</v>
      </c>
      <c r="D50" s="16">
        <v>48</v>
      </c>
      <c r="E50" s="16">
        <v>66</v>
      </c>
      <c r="F50" s="16">
        <v>261731.91</v>
      </c>
      <c r="G50" s="17">
        <v>57.245660000000001</v>
      </c>
      <c r="H50" s="17">
        <v>4433.49</v>
      </c>
      <c r="I50" s="18">
        <v>4433.28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0</v>
      </c>
      <c r="Q50" s="15">
        <v>0</v>
      </c>
      <c r="R50" s="19">
        <v>0</v>
      </c>
      <c r="S50" s="20">
        <v>0.21</v>
      </c>
      <c r="T50" s="5"/>
    </row>
    <row r="51" spans="1:20" ht="15.75" x14ac:dyDescent="0.3">
      <c r="A51" s="34" t="s">
        <v>53</v>
      </c>
      <c r="B51" s="16">
        <v>34</v>
      </c>
      <c r="C51" s="15" t="s">
        <v>55</v>
      </c>
      <c r="D51" s="16">
        <v>362</v>
      </c>
      <c r="E51" s="16">
        <v>1703</v>
      </c>
      <c r="F51" s="16">
        <v>1769397.72</v>
      </c>
      <c r="G51" s="17">
        <v>5328.3483800000004</v>
      </c>
      <c r="H51" s="17">
        <v>24057.919999999998</v>
      </c>
      <c r="I51" s="18">
        <v>22917.58</v>
      </c>
      <c r="J51" s="19">
        <v>0</v>
      </c>
      <c r="K51" s="17">
        <v>0</v>
      </c>
      <c r="L51" s="19">
        <v>0</v>
      </c>
      <c r="M51" s="17">
        <v>0</v>
      </c>
      <c r="N51" s="19">
        <v>0</v>
      </c>
      <c r="O51" s="17">
        <v>0</v>
      </c>
      <c r="P51" s="19">
        <v>0</v>
      </c>
      <c r="Q51" s="15">
        <v>0</v>
      </c>
      <c r="R51" s="19">
        <v>1133.73</v>
      </c>
      <c r="S51" s="20">
        <v>6.61</v>
      </c>
      <c r="T51" s="5"/>
    </row>
    <row r="52" spans="1:20" ht="15.75" x14ac:dyDescent="0.3">
      <c r="A52" s="34" t="s">
        <v>53</v>
      </c>
      <c r="B52" s="16">
        <v>43</v>
      </c>
      <c r="C52" s="15" t="s">
        <v>56</v>
      </c>
      <c r="D52" s="16">
        <v>248</v>
      </c>
      <c r="E52" s="16">
        <v>1141</v>
      </c>
      <c r="F52" s="16">
        <v>832425.01</v>
      </c>
      <c r="G52" s="17">
        <v>2253.88933</v>
      </c>
      <c r="H52" s="17">
        <v>12205.99</v>
      </c>
      <c r="I52" s="18">
        <v>11319.35</v>
      </c>
      <c r="J52" s="19">
        <v>0</v>
      </c>
      <c r="K52" s="17">
        <v>0</v>
      </c>
      <c r="L52" s="19">
        <v>0</v>
      </c>
      <c r="M52" s="17">
        <v>0</v>
      </c>
      <c r="N52" s="19">
        <v>0</v>
      </c>
      <c r="O52" s="17">
        <v>0</v>
      </c>
      <c r="P52" s="19">
        <v>0</v>
      </c>
      <c r="Q52" s="15">
        <v>0</v>
      </c>
      <c r="R52" s="19">
        <v>875.11</v>
      </c>
      <c r="S52" s="20">
        <v>11.53</v>
      </c>
      <c r="T52" s="5"/>
    </row>
    <row r="53" spans="1:20" ht="15.75" x14ac:dyDescent="0.3">
      <c r="A53" s="34" t="s">
        <v>53</v>
      </c>
      <c r="B53" s="16">
        <v>45</v>
      </c>
      <c r="C53" s="15" t="s">
        <v>57</v>
      </c>
      <c r="D53" s="16">
        <v>254</v>
      </c>
      <c r="E53" s="16">
        <v>1347</v>
      </c>
      <c r="F53" s="16">
        <v>904804.81</v>
      </c>
      <c r="G53" s="17">
        <v>2505.0556499999998</v>
      </c>
      <c r="H53" s="17">
        <v>15611.66</v>
      </c>
      <c r="I53" s="18">
        <v>14578.3</v>
      </c>
      <c r="J53" s="19">
        <v>0</v>
      </c>
      <c r="K53" s="17">
        <v>0</v>
      </c>
      <c r="L53" s="19">
        <v>0</v>
      </c>
      <c r="M53" s="17">
        <v>0</v>
      </c>
      <c r="N53" s="19">
        <v>0</v>
      </c>
      <c r="O53" s="17">
        <v>0</v>
      </c>
      <c r="P53" s="19">
        <v>0</v>
      </c>
      <c r="Q53" s="15">
        <v>0</v>
      </c>
      <c r="R53" s="19">
        <v>1029.98</v>
      </c>
      <c r="S53" s="20">
        <v>3.38</v>
      </c>
      <c r="T53" s="5"/>
    </row>
    <row r="54" spans="1:20" ht="15.75" x14ac:dyDescent="0.3">
      <c r="A54" s="34" t="s">
        <v>53</v>
      </c>
      <c r="B54" s="16">
        <v>62</v>
      </c>
      <c r="C54" s="15" t="s">
        <v>58</v>
      </c>
      <c r="D54" s="16">
        <v>337</v>
      </c>
      <c r="E54" s="16">
        <v>1033</v>
      </c>
      <c r="F54" s="16">
        <v>1294613.29</v>
      </c>
      <c r="G54" s="17">
        <v>1907.2469599999999</v>
      </c>
      <c r="H54" s="17">
        <v>17799.05</v>
      </c>
      <c r="I54" s="18">
        <v>17216.03</v>
      </c>
      <c r="J54" s="19">
        <v>0</v>
      </c>
      <c r="K54" s="17">
        <v>0</v>
      </c>
      <c r="L54" s="19">
        <v>0</v>
      </c>
      <c r="M54" s="17">
        <v>0</v>
      </c>
      <c r="N54" s="19">
        <v>0</v>
      </c>
      <c r="O54" s="17">
        <v>0</v>
      </c>
      <c r="P54" s="19">
        <v>0</v>
      </c>
      <c r="Q54" s="15">
        <v>0</v>
      </c>
      <c r="R54" s="19">
        <v>557.13</v>
      </c>
      <c r="S54" s="20">
        <v>25.89</v>
      </c>
      <c r="T54" s="5"/>
    </row>
    <row r="55" spans="1:20" ht="15.75" x14ac:dyDescent="0.3">
      <c r="A55" s="34" t="s">
        <v>53</v>
      </c>
      <c r="B55" s="16">
        <v>82</v>
      </c>
      <c r="C55" s="15" t="s">
        <v>59</v>
      </c>
      <c r="D55" s="16">
        <v>341</v>
      </c>
      <c r="E55" s="16">
        <v>1137</v>
      </c>
      <c r="F55" s="16">
        <v>5771297.0999999996</v>
      </c>
      <c r="G55" s="17">
        <v>1363.8825099999999</v>
      </c>
      <c r="H55" s="17">
        <v>61389.26</v>
      </c>
      <c r="I55" s="18">
        <v>59550.29</v>
      </c>
      <c r="J55" s="19">
        <v>0</v>
      </c>
      <c r="K55" s="17">
        <v>0</v>
      </c>
      <c r="L55" s="19">
        <v>0</v>
      </c>
      <c r="M55" s="17">
        <v>0</v>
      </c>
      <c r="N55" s="19">
        <v>0</v>
      </c>
      <c r="O55" s="17">
        <v>0</v>
      </c>
      <c r="P55" s="19">
        <v>0</v>
      </c>
      <c r="Q55" s="15">
        <v>0</v>
      </c>
      <c r="R55" s="19">
        <v>1820.02</v>
      </c>
      <c r="S55" s="20">
        <v>18.95</v>
      </c>
      <c r="T55" s="5"/>
    </row>
    <row r="56" spans="1:20" ht="15.75" x14ac:dyDescent="0.3">
      <c r="A56" s="34" t="s">
        <v>60</v>
      </c>
      <c r="B56" s="16">
        <v>1</v>
      </c>
      <c r="C56" s="15" t="s">
        <v>61</v>
      </c>
      <c r="D56" s="16">
        <v>1838</v>
      </c>
      <c r="E56" s="16">
        <v>4370</v>
      </c>
      <c r="F56" s="16">
        <v>440256543.18000001</v>
      </c>
      <c r="G56" s="17">
        <v>1634.5019400000001</v>
      </c>
      <c r="H56" s="17">
        <v>1395927.76</v>
      </c>
      <c r="I56" s="18">
        <v>1345548</v>
      </c>
      <c r="J56" s="19">
        <v>0</v>
      </c>
      <c r="K56" s="17">
        <v>0</v>
      </c>
      <c r="L56" s="19">
        <v>0</v>
      </c>
      <c r="M56" s="17">
        <v>0</v>
      </c>
      <c r="N56" s="19">
        <v>0</v>
      </c>
      <c r="O56" s="17">
        <v>0</v>
      </c>
      <c r="P56" s="19">
        <v>0</v>
      </c>
      <c r="Q56" s="15">
        <v>0</v>
      </c>
      <c r="R56" s="19">
        <v>50296.49</v>
      </c>
      <c r="S56" s="20">
        <v>83.27</v>
      </c>
      <c r="T56" s="5"/>
    </row>
    <row r="57" spans="1:20" ht="15.75" x14ac:dyDescent="0.3">
      <c r="A57" s="34" t="s">
        <v>60</v>
      </c>
      <c r="B57" s="16">
        <v>41</v>
      </c>
      <c r="C57" s="15" t="s">
        <v>62</v>
      </c>
      <c r="D57" s="16">
        <v>1244</v>
      </c>
      <c r="E57" s="16">
        <v>4334</v>
      </c>
      <c r="F57" s="16">
        <v>83847325.439999998</v>
      </c>
      <c r="G57" s="17">
        <v>5491.0559400000002</v>
      </c>
      <c r="H57" s="17">
        <v>281807.62</v>
      </c>
      <c r="I57" s="18">
        <v>274035.34999999998</v>
      </c>
      <c r="J57" s="19">
        <v>0</v>
      </c>
      <c r="K57" s="17">
        <v>0</v>
      </c>
      <c r="L57" s="19">
        <v>0</v>
      </c>
      <c r="M57" s="17">
        <v>0</v>
      </c>
      <c r="N57" s="19">
        <v>0</v>
      </c>
      <c r="O57" s="17">
        <v>0</v>
      </c>
      <c r="P57" s="19">
        <v>0</v>
      </c>
      <c r="Q57" s="15">
        <v>0</v>
      </c>
      <c r="R57" s="19">
        <v>7717.88</v>
      </c>
      <c r="S57" s="20">
        <v>54.39</v>
      </c>
      <c r="T57" s="5"/>
    </row>
    <row r="58" spans="1:20" ht="15.75" x14ac:dyDescent="0.3">
      <c r="A58" s="34" t="s">
        <v>60</v>
      </c>
      <c r="B58" s="16">
        <v>42</v>
      </c>
      <c r="C58" s="15" t="s">
        <v>63</v>
      </c>
      <c r="D58" s="16">
        <v>270</v>
      </c>
      <c r="E58" s="16">
        <v>899</v>
      </c>
      <c r="F58" s="16">
        <v>5584633.6600000001</v>
      </c>
      <c r="G58" s="17">
        <v>1761.95577</v>
      </c>
      <c r="H58" s="17">
        <v>34956.93</v>
      </c>
      <c r="I58" s="18">
        <v>34536.58</v>
      </c>
      <c r="J58" s="19">
        <v>0</v>
      </c>
      <c r="K58" s="17">
        <v>0</v>
      </c>
      <c r="L58" s="19">
        <v>0</v>
      </c>
      <c r="M58" s="17">
        <v>0</v>
      </c>
      <c r="N58" s="19">
        <v>0</v>
      </c>
      <c r="O58" s="17">
        <v>0</v>
      </c>
      <c r="P58" s="19">
        <v>0</v>
      </c>
      <c r="Q58" s="15">
        <v>0</v>
      </c>
      <c r="R58" s="19">
        <v>412</v>
      </c>
      <c r="S58" s="20">
        <v>8.35</v>
      </c>
      <c r="T58" s="5"/>
    </row>
    <row r="59" spans="1:20" ht="15.75" x14ac:dyDescent="0.3">
      <c r="A59" s="34" t="s">
        <v>60</v>
      </c>
      <c r="B59" s="16">
        <v>79</v>
      </c>
      <c r="C59" s="15" t="s">
        <v>64</v>
      </c>
      <c r="D59" s="16">
        <v>461</v>
      </c>
      <c r="E59" s="16">
        <v>1749</v>
      </c>
      <c r="F59" s="16">
        <v>12474694.109999999</v>
      </c>
      <c r="G59" s="17">
        <v>2379.1028299999998</v>
      </c>
      <c r="H59" s="17">
        <v>57910.61</v>
      </c>
      <c r="I59" s="18">
        <v>57169.53</v>
      </c>
      <c r="J59" s="19">
        <v>0</v>
      </c>
      <c r="K59" s="17">
        <v>0</v>
      </c>
      <c r="L59" s="19">
        <v>0</v>
      </c>
      <c r="M59" s="17">
        <v>0</v>
      </c>
      <c r="N59" s="19">
        <v>0</v>
      </c>
      <c r="O59" s="17">
        <v>0</v>
      </c>
      <c r="P59" s="19">
        <v>0</v>
      </c>
      <c r="Q59" s="15">
        <v>0</v>
      </c>
      <c r="R59" s="19">
        <v>720.86</v>
      </c>
      <c r="S59" s="20">
        <v>20.22</v>
      </c>
      <c r="T59" s="5"/>
    </row>
    <row r="60" spans="1:20" ht="15.75" x14ac:dyDescent="0.3">
      <c r="A60" s="34" t="s">
        <v>60</v>
      </c>
      <c r="B60" s="16">
        <v>81</v>
      </c>
      <c r="C60" s="15" t="s">
        <v>65</v>
      </c>
      <c r="D60" s="16">
        <v>355</v>
      </c>
      <c r="E60" s="16">
        <v>1429</v>
      </c>
      <c r="F60" s="16">
        <v>3104722.08</v>
      </c>
      <c r="G60" s="17">
        <v>5308.90038</v>
      </c>
      <c r="H60" s="17">
        <v>44019.48</v>
      </c>
      <c r="I60" s="18">
        <v>42690.75</v>
      </c>
      <c r="J60" s="19">
        <v>0</v>
      </c>
      <c r="K60" s="17">
        <v>0</v>
      </c>
      <c r="L60" s="19">
        <v>0</v>
      </c>
      <c r="M60" s="17">
        <v>0</v>
      </c>
      <c r="N60" s="19">
        <v>0</v>
      </c>
      <c r="O60" s="17">
        <v>0</v>
      </c>
      <c r="P60" s="19">
        <v>0</v>
      </c>
      <c r="Q60" s="15">
        <v>0</v>
      </c>
      <c r="R60" s="19">
        <v>1307.76</v>
      </c>
      <c r="S60" s="20">
        <v>20.97</v>
      </c>
      <c r="T60" s="5"/>
    </row>
    <row r="61" spans="1:20" ht="15.75" x14ac:dyDescent="0.3">
      <c r="A61" s="34" t="s">
        <v>60</v>
      </c>
      <c r="B61" s="16">
        <v>85</v>
      </c>
      <c r="C61" s="15" t="s">
        <v>66</v>
      </c>
      <c r="D61" s="16">
        <v>208</v>
      </c>
      <c r="E61" s="16">
        <v>899</v>
      </c>
      <c r="F61" s="16">
        <v>849171.78</v>
      </c>
      <c r="G61" s="17">
        <v>1070.1182100000001</v>
      </c>
      <c r="H61" s="17">
        <v>12135.43</v>
      </c>
      <c r="I61" s="18">
        <v>11063.58</v>
      </c>
      <c r="J61" s="19">
        <v>0</v>
      </c>
      <c r="K61" s="17">
        <v>0</v>
      </c>
      <c r="L61" s="19">
        <v>0</v>
      </c>
      <c r="M61" s="17">
        <v>0</v>
      </c>
      <c r="N61" s="19">
        <v>0</v>
      </c>
      <c r="O61" s="17">
        <v>0</v>
      </c>
      <c r="P61" s="19">
        <v>0</v>
      </c>
      <c r="Q61" s="15">
        <v>0</v>
      </c>
      <c r="R61" s="19">
        <v>1050.75</v>
      </c>
      <c r="S61" s="20">
        <v>21.1</v>
      </c>
      <c r="T61" s="5"/>
    </row>
    <row r="62" spans="1:20" ht="15.75" x14ac:dyDescent="0.3">
      <c r="A62" s="34" t="s">
        <v>60</v>
      </c>
      <c r="B62" s="16">
        <v>86</v>
      </c>
      <c r="C62" s="15" t="s">
        <v>67</v>
      </c>
      <c r="D62" s="16">
        <v>286</v>
      </c>
      <c r="E62" s="16">
        <v>1405</v>
      </c>
      <c r="F62" s="16">
        <v>1010263.15</v>
      </c>
      <c r="G62" s="17">
        <v>2183.56925</v>
      </c>
      <c r="H62" s="17">
        <v>14018.51</v>
      </c>
      <c r="I62" s="18">
        <v>13471.04</v>
      </c>
      <c r="J62" s="19">
        <v>0</v>
      </c>
      <c r="K62" s="17">
        <v>0</v>
      </c>
      <c r="L62" s="19">
        <v>0</v>
      </c>
      <c r="M62" s="17">
        <v>0</v>
      </c>
      <c r="N62" s="19">
        <v>0</v>
      </c>
      <c r="O62" s="17">
        <v>0</v>
      </c>
      <c r="P62" s="19">
        <v>0</v>
      </c>
      <c r="Q62" s="15">
        <v>0</v>
      </c>
      <c r="R62" s="19">
        <v>539.34</v>
      </c>
      <c r="S62" s="20">
        <v>8.1300000000000008</v>
      </c>
      <c r="T62" s="5"/>
    </row>
    <row r="63" spans="1:20" ht="15.75" x14ac:dyDescent="0.3">
      <c r="A63" s="34" t="s">
        <v>60</v>
      </c>
      <c r="B63" s="16">
        <v>89</v>
      </c>
      <c r="C63" s="15" t="s">
        <v>68</v>
      </c>
      <c r="D63" s="16">
        <v>311</v>
      </c>
      <c r="E63" s="16">
        <v>969</v>
      </c>
      <c r="F63" s="16">
        <v>3061474.85</v>
      </c>
      <c r="G63" s="17">
        <v>1890.15182</v>
      </c>
      <c r="H63" s="17">
        <v>22845.13</v>
      </c>
      <c r="I63" s="18">
        <v>22131.119999999999</v>
      </c>
      <c r="J63" s="19">
        <v>0</v>
      </c>
      <c r="K63" s="17">
        <v>0</v>
      </c>
      <c r="L63" s="19">
        <v>0</v>
      </c>
      <c r="M63" s="17">
        <v>0</v>
      </c>
      <c r="N63" s="19">
        <v>0</v>
      </c>
      <c r="O63" s="17">
        <v>0</v>
      </c>
      <c r="P63" s="19">
        <v>0</v>
      </c>
      <c r="Q63" s="15">
        <v>0</v>
      </c>
      <c r="R63" s="19">
        <v>695.87</v>
      </c>
      <c r="S63" s="20">
        <v>18.14</v>
      </c>
      <c r="T63" s="5"/>
    </row>
    <row r="64" spans="1:20" ht="16.5" thickBot="1" x14ac:dyDescent="0.35">
      <c r="A64" s="30" t="s">
        <v>78</v>
      </c>
      <c r="B64" s="30"/>
      <c r="C64" s="30"/>
      <c r="D64" s="25">
        <f>SUM(D4:D63)</f>
        <v>18977</v>
      </c>
      <c r="E64" s="25">
        <f t="shared" ref="E64:S64" si="0">SUM(E4:E63)</f>
        <v>88814</v>
      </c>
      <c r="F64" s="25">
        <f t="shared" si="0"/>
        <v>1120693584.51</v>
      </c>
      <c r="G64" s="25">
        <f t="shared" si="0"/>
        <v>230630.29017999995</v>
      </c>
      <c r="H64" s="26">
        <f t="shared" si="0"/>
        <v>4942141.3899999997</v>
      </c>
      <c r="I64" s="27">
        <f t="shared" si="0"/>
        <v>4773593.54</v>
      </c>
      <c r="J64" s="28">
        <f t="shared" si="0"/>
        <v>0</v>
      </c>
      <c r="K64" s="25">
        <f t="shared" si="0"/>
        <v>0</v>
      </c>
      <c r="L64" s="25">
        <f t="shared" si="0"/>
        <v>3666.2</v>
      </c>
      <c r="M64" s="25">
        <f t="shared" si="0"/>
        <v>16.095570000000002</v>
      </c>
      <c r="N64" s="25">
        <f t="shared" si="0"/>
        <v>0</v>
      </c>
      <c r="O64" s="25">
        <f t="shared" si="0"/>
        <v>0</v>
      </c>
      <c r="P64" s="25">
        <f t="shared" si="0"/>
        <v>0</v>
      </c>
      <c r="Q64" s="25">
        <f t="shared" si="0"/>
        <v>0</v>
      </c>
      <c r="R64" s="25">
        <f t="shared" si="0"/>
        <v>164080.76</v>
      </c>
      <c r="S64" s="25">
        <f t="shared" si="0"/>
        <v>800.8900000000001</v>
      </c>
    </row>
    <row r="66" spans="1:19" s="3" customFormat="1" ht="16.5" x14ac:dyDescent="0.25">
      <c r="A66" s="33" t="s">
        <v>80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</sheetData>
  <mergeCells count="4">
    <mergeCell ref="A1:S1"/>
    <mergeCell ref="A2:S2"/>
    <mergeCell ref="A64:C64"/>
    <mergeCell ref="A66:S66"/>
  </mergeCells>
  <phoneticPr fontId="6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2016 FA</vt:lpstr>
      <vt:lpstr>2016 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2016-10-25T10:19:23Z</dcterms:modified>
</cp:coreProperties>
</file>